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1176" documentId="8_{414ABD23-44D1-4825-B6D9-51BB40ECC440}" xr6:coauthVersionLast="47" xr6:coauthVersionMax="47" xr10:uidLastSave="{EA166C8A-5D50-402B-B09D-D6F2159A64D6}"/>
  <bookViews>
    <workbookView xWindow="-110" yWindow="-110" windowWidth="19420" windowHeight="10300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60" i="1" l="1"/>
  <c r="H1060" i="1" s="1"/>
  <c r="G1061" i="1"/>
  <c r="H1061" i="1"/>
  <c r="G1062" i="1"/>
  <c r="H1062" i="1" s="1"/>
  <c r="G1063" i="1"/>
  <c r="H1063" i="1" s="1"/>
  <c r="G1058" i="1"/>
  <c r="H1058" i="1" s="1"/>
  <c r="G1059" i="1"/>
  <c r="H1059" i="1"/>
  <c r="G1056" i="1"/>
  <c r="H1056" i="1" s="1"/>
  <c r="G1057" i="1"/>
  <c r="H1057" i="1" s="1"/>
  <c r="G1055" i="1"/>
  <c r="H1055" i="1" s="1"/>
  <c r="G1054" i="1"/>
  <c r="H1054" i="1" s="1"/>
  <c r="G1053" i="1"/>
  <c r="H1053" i="1" s="1"/>
  <c r="G1051" i="1"/>
  <c r="H1051" i="1" s="1"/>
  <c r="G1052" i="1"/>
  <c r="H1052" i="1"/>
  <c r="G1050" i="1"/>
  <c r="H1050" i="1" s="1"/>
  <c r="G1049" i="1"/>
  <c r="H1049" i="1"/>
  <c r="G1048" i="1"/>
  <c r="H1048" i="1" s="1"/>
  <c r="G1047" i="1"/>
  <c r="H1047" i="1" s="1"/>
  <c r="G1046" i="1" l="1"/>
  <c r="H1046" i="1" s="1"/>
  <c r="G1045" i="1"/>
  <c r="H1045" i="1" s="1"/>
  <c r="G1044" i="1"/>
  <c r="H1044" i="1" s="1"/>
  <c r="G1043" i="1"/>
  <c r="H1043" i="1" s="1"/>
  <c r="G1041" i="1"/>
  <c r="H1041" i="1" s="1"/>
  <c r="G1042" i="1"/>
  <c r="H1042" i="1"/>
  <c r="G1038" i="1"/>
  <c r="H1038" i="1" s="1"/>
  <c r="G1039" i="1"/>
  <c r="H1039" i="1" s="1"/>
  <c r="G1040" i="1"/>
  <c r="H1040" i="1"/>
  <c r="G1037" i="1"/>
  <c r="H1037" i="1"/>
  <c r="G1036" i="1"/>
  <c r="H1036" i="1" s="1"/>
  <c r="G1035" i="1"/>
  <c r="H1035" i="1"/>
  <c r="G1033" i="1"/>
  <c r="H1033" i="1" s="1"/>
  <c r="G1034" i="1"/>
  <c r="H1034" i="1" s="1"/>
  <c r="H1032" i="1" l="1"/>
  <c r="G1032" i="1"/>
  <c r="H1031" i="1"/>
  <c r="G1031" i="1"/>
  <c r="H1030" i="1"/>
  <c r="G1030" i="1"/>
  <c r="H1029" i="1"/>
  <c r="G1029" i="1"/>
  <c r="H1028" i="1"/>
  <c r="G1028" i="1"/>
  <c r="G1027" i="1" l="1"/>
  <c r="H1027" i="1"/>
  <c r="H1026" i="1"/>
  <c r="G1026" i="1"/>
  <c r="H1025" i="1" l="1"/>
  <c r="G1025" i="1"/>
  <c r="G1024" i="1"/>
  <c r="H1024" i="1" s="1"/>
  <c r="H1022" i="1"/>
  <c r="H1023" i="1"/>
  <c r="G1022" i="1"/>
  <c r="G1023" i="1"/>
  <c r="G1021" i="1"/>
  <c r="H1021" i="1" s="1"/>
  <c r="G1020" i="1"/>
  <c r="H1020" i="1" s="1"/>
  <c r="G1019" i="1"/>
  <c r="H1019" i="1" s="1"/>
  <c r="G1018" i="1"/>
  <c r="H1018" i="1" s="1"/>
  <c r="G1016" i="1" l="1"/>
  <c r="H1016" i="1"/>
  <c r="G1017" i="1"/>
  <c r="H1017" i="1" s="1"/>
  <c r="G1014" i="1" l="1"/>
  <c r="H1014" i="1" s="1"/>
  <c r="G1015" i="1"/>
  <c r="H1015" i="1" s="1"/>
  <c r="G1013" i="1"/>
  <c r="H1013" i="1" s="1"/>
  <c r="G1012" i="1"/>
  <c r="H1012" i="1" s="1"/>
  <c r="G1011" i="1"/>
  <c r="H1011" i="1" s="1"/>
  <c r="G998" i="1"/>
  <c r="H998" i="1" s="1"/>
  <c r="G999" i="1"/>
  <c r="H999" i="1" s="1"/>
  <c r="G1000" i="1"/>
  <c r="H1000" i="1"/>
  <c r="G1001" i="1"/>
  <c r="H1001" i="1" s="1"/>
  <c r="G1002" i="1"/>
  <c r="H1002" i="1"/>
  <c r="G1003" i="1"/>
  <c r="H1003" i="1"/>
  <c r="G1004" i="1"/>
  <c r="H1004" i="1"/>
  <c r="G1005" i="1"/>
  <c r="H1005" i="1" s="1"/>
  <c r="G1006" i="1"/>
  <c r="H1006" i="1"/>
  <c r="G1007" i="1"/>
  <c r="H1007" i="1"/>
  <c r="G1008" i="1"/>
  <c r="H1008" i="1"/>
  <c r="G1009" i="1"/>
  <c r="H1009" i="1" s="1"/>
  <c r="G1010" i="1"/>
  <c r="H1010" i="1"/>
  <c r="G996" i="1" l="1"/>
  <c r="H996" i="1" s="1"/>
  <c r="G997" i="1"/>
  <c r="H997" i="1" s="1"/>
  <c r="G995" i="1"/>
  <c r="H995" i="1" s="1"/>
  <c r="G993" i="1"/>
  <c r="H993" i="1" s="1"/>
  <c r="G994" i="1"/>
  <c r="H994" i="1" s="1"/>
  <c r="G991" i="1" l="1"/>
  <c r="H991" i="1" s="1"/>
  <c r="G992" i="1"/>
  <c r="H992" i="1" s="1"/>
  <c r="G990" i="1"/>
  <c r="H990" i="1" s="1"/>
  <c r="G988" i="1"/>
  <c r="H988" i="1" s="1"/>
  <c r="G989" i="1"/>
  <c r="H989" i="1" s="1"/>
  <c r="G986" i="1"/>
  <c r="H986" i="1" s="1"/>
  <c r="G987" i="1"/>
  <c r="H987" i="1" s="1"/>
  <c r="G985" i="1"/>
  <c r="H985" i="1" s="1"/>
  <c r="G984" i="1" l="1"/>
  <c r="H984" i="1" s="1"/>
  <c r="G982" i="1"/>
  <c r="H982" i="1" s="1"/>
  <c r="G983" i="1"/>
  <c r="H983" i="1" s="1"/>
  <c r="G981" i="1"/>
  <c r="H981" i="1" s="1"/>
  <c r="G980" i="1"/>
  <c r="H980" i="1"/>
  <c r="G979" i="1"/>
  <c r="H979" i="1" s="1"/>
  <c r="G978" i="1"/>
  <c r="H978" i="1" s="1"/>
  <c r="G977" i="1"/>
  <c r="H977" i="1" s="1"/>
  <c r="G974" i="1" l="1"/>
  <c r="H974" i="1" s="1"/>
  <c r="G975" i="1"/>
  <c r="H975" i="1" s="1"/>
  <c r="G976" i="1"/>
  <c r="H976" i="1" s="1"/>
  <c r="G973" i="1"/>
  <c r="H973" i="1"/>
  <c r="G972" i="1"/>
  <c r="H972" i="1" s="1"/>
  <c r="G971" i="1"/>
  <c r="H971" i="1"/>
  <c r="G970" i="1"/>
  <c r="H970" i="1" s="1"/>
  <c r="G969" i="1"/>
  <c r="H969" i="1" s="1"/>
  <c r="G968" i="1"/>
  <c r="H968" i="1" s="1"/>
  <c r="G967" i="1"/>
  <c r="H967" i="1" s="1"/>
  <c r="G966" i="1" l="1"/>
  <c r="H966" i="1" s="1"/>
  <c r="G965" i="1"/>
  <c r="H965" i="1"/>
  <c r="G964" i="1"/>
  <c r="H964" i="1" s="1"/>
  <c r="G962" i="1"/>
  <c r="H962" i="1"/>
  <c r="G963" i="1"/>
  <c r="H963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/>
  <c r="G955" i="1"/>
  <c r="H955" i="1" s="1"/>
  <c r="G953" i="1"/>
  <c r="H953" i="1"/>
  <c r="G954" i="1"/>
  <c r="H954" i="1"/>
  <c r="G952" i="1"/>
  <c r="H952" i="1" s="1"/>
  <c r="G951" i="1"/>
  <c r="H951" i="1" s="1"/>
  <c r="H942" i="1"/>
  <c r="H943" i="1"/>
  <c r="H944" i="1"/>
  <c r="H945" i="1"/>
  <c r="H946" i="1"/>
  <c r="H947" i="1"/>
  <c r="H948" i="1"/>
  <c r="H949" i="1"/>
  <c r="H950" i="1"/>
  <c r="G942" i="1"/>
  <c r="G943" i="1"/>
  <c r="G944" i="1"/>
  <c r="G945" i="1"/>
  <c r="G946" i="1"/>
  <c r="G947" i="1"/>
  <c r="G948" i="1"/>
  <c r="G949" i="1"/>
  <c r="G950" i="1"/>
  <c r="G941" i="1"/>
  <c r="H941" i="1" s="1"/>
  <c r="G940" i="1"/>
  <c r="H940" i="1" s="1"/>
  <c r="G939" i="1"/>
  <c r="H939" i="1"/>
  <c r="G938" i="1"/>
  <c r="H938" i="1" s="1"/>
  <c r="G937" i="1"/>
  <c r="H937" i="1"/>
  <c r="G936" i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<sst xmlns="http://schemas.openxmlformats.org/spreadsheetml/2006/main" count="2137" uniqueCount="35">
  <si>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</si>
  <si>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</si>
  <si>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</si>
  <si>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</si>
  <si>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Corval Partners Limited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</si>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</sst>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"/>
    <numFmt numFmtId="165" formatCode="0.0000"/>
    <numFmt numFmtId="166" formatCode="d/mm/yyyy;@"/>
    <numFmt numFmtId="167" formatCode="0.000%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7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Normal="100" zoomScaleSheetLayoutView="100" workbookViewId="0">
      <pane xSplit="2" ySplit="11" topLeftCell="C1058" activePane="bottomRight" state="frozen"/>
      <selection pane="topRight" activeCell="C1" sqref="C1"/>
      <selection pane="bottomLeft" activeCell="A12" sqref="A12"/>
      <selection pane="bottomRight" activeCell="K1060" sqref="K1060"/>
    </sheetView>
  </sheetViews>
  <sheetFormatPr defaultRowHeight="15.5" x14ac:dyDescent="0.35"/>
  <cols>
    <col min="1" max="1" width="14.5" customWidth="1"/>
    <col min="2" max="2" width="23.25" customWidth="1"/>
    <col min="3" max="3" width="12.5" customWidth="1"/>
    <col min="4" max="4" width="14.08203125" style="43" customWidth="1"/>
    <col min="5" max="5" width="9.58203125" customWidth="1"/>
    <col min="6" max="8" width="14.08203125" customWidth="1"/>
    <col min="10" max="10" width="12.25" customWidth="1"/>
  </cols>
  <sheetData>
    <row r="1" spans="1:18" ht="18" customHeight="1" x14ac:dyDescent="0.35">
      <c r="A1" s="51" t="s">
        <v>0</v>
      </c>
      <c r="B1" s="51"/>
      <c r="C1" s="51"/>
      <c r="D1" s="51"/>
      <c r="E1" s="51"/>
      <c r="F1" s="51"/>
      <c r="G1" s="51"/>
      <c r="H1" s="51"/>
    </row>
    <row r="2" spans="1:18" x14ac:dyDescent="0.35">
      <c r="A2" s="52" t="s">
        <v>1</v>
      </c>
      <c r="B2" s="52"/>
      <c r="C2" s="52"/>
      <c r="D2" s="52"/>
      <c r="E2" s="52"/>
      <c r="F2" s="52"/>
      <c r="G2" s="52"/>
      <c r="H2" s="52"/>
    </row>
    <row r="3" spans="1:18" x14ac:dyDescent="0.3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35">
      <c r="A4" s="4" t="s">
        <v>3</v>
      </c>
      <c r="B4" s="4" t="s">
        <v>4</v>
      </c>
      <c r="C4" s="46"/>
      <c r="D4" s="33" t="s">
        <v>5</v>
      </c>
      <c r="H4" s="4" t="s">
        <v>6</v>
      </c>
    </row>
    <row r="5" spans="1:18" x14ac:dyDescent="0.35">
      <c r="A5" s="4" t="s">
        <v>7</v>
      </c>
      <c r="B5" s="4" t="s">
        <v>8</v>
      </c>
      <c r="C5" s="46"/>
      <c r="D5" s="32" t="s">
        <v>9</v>
      </c>
      <c r="H5" s="4" t="s">
        <v>10</v>
      </c>
    </row>
    <row r="6" spans="1:18" x14ac:dyDescent="0.35">
      <c r="A6" s="4" t="s">
        <v>11</v>
      </c>
      <c r="B6" s="40">
        <v>45959</v>
      </c>
      <c r="D6" s="53" t="s">
        <v>12</v>
      </c>
      <c r="E6" s="54"/>
      <c r="H6" s="4" t="s">
        <v>13</v>
      </c>
    </row>
    <row r="7" spans="1:18" ht="16" thickBot="1" x14ac:dyDescent="0.4">
      <c r="A7" s="34"/>
      <c r="D7" s="55" t="s">
        <v>14</v>
      </c>
      <c r="E7" s="56"/>
    </row>
    <row r="8" spans="1:18" ht="24" customHeight="1" thickBot="1" x14ac:dyDescent="0.4">
      <c r="A8" s="5" t="s">
        <v>15</v>
      </c>
      <c r="B8" s="5" t="s">
        <v>16</v>
      </c>
      <c r="C8" s="6" t="s">
        <v>17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35">
      <c r="A9" s="10" t="s">
        <v>18</v>
      </c>
      <c r="B9" s="11"/>
      <c r="C9" s="12" t="s">
        <v>19</v>
      </c>
      <c r="D9" s="13"/>
      <c r="E9" s="14" t="s">
        <v>20</v>
      </c>
      <c r="F9" s="14" t="s">
        <v>21</v>
      </c>
      <c r="G9" s="14" t="s">
        <v>22</v>
      </c>
      <c r="H9" s="14" t="s">
        <v>21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35">
      <c r="A10" s="15"/>
      <c r="B10" s="16"/>
      <c r="C10" s="17"/>
      <c r="D10" s="18"/>
      <c r="E10" s="19" t="s">
        <v>23</v>
      </c>
      <c r="F10" s="19" t="s">
        <v>24</v>
      </c>
      <c r="G10" s="19" t="s">
        <v>25</v>
      </c>
      <c r="H10" s="19" t="s">
        <v>26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" thickBot="1" x14ac:dyDescent="0.4">
      <c r="A11" s="20"/>
      <c r="B11" s="20"/>
      <c r="C11" s="21" t="s">
        <v>27</v>
      </c>
      <c r="D11" s="22" t="s">
        <v>28</v>
      </c>
      <c r="E11" s="23" t="s">
        <v>29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35">
      <c r="A12" s="45" t="s">
        <v>30</v>
      </c>
      <c r="B12" s="27" t="s">
        <v>31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35">
      <c r="A13" s="45" t="s">
        <v>30</v>
      </c>
      <c r="B13" s="27" t="s">
        <v>31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35">
      <c r="A14" s="45" t="s">
        <v>30</v>
      </c>
      <c r="B14" s="27" t="s">
        <v>31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35">
      <c r="A15" s="45" t="s">
        <v>30</v>
      </c>
      <c r="B15" s="27" t="s">
        <v>31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35">
      <c r="A16" s="45" t="s">
        <v>30</v>
      </c>
      <c r="B16" s="27" t="s">
        <v>31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35">
      <c r="A17" s="45" t="s">
        <v>30</v>
      </c>
      <c r="B17" s="27" t="s">
        <v>31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35">
      <c r="A18" s="45" t="s">
        <v>30</v>
      </c>
      <c r="B18" s="27" t="s">
        <v>31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35">
      <c r="A19" s="45" t="s">
        <v>30</v>
      </c>
      <c r="B19" s="27" t="s">
        <v>31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35">
      <c r="A20" s="45" t="s">
        <v>30</v>
      </c>
      <c r="B20" s="27" t="s">
        <v>31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35">
      <c r="A21" s="45" t="s">
        <v>30</v>
      </c>
      <c r="B21" s="27" t="s">
        <v>31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35">
      <c r="A22" s="45" t="s">
        <v>30</v>
      </c>
      <c r="B22" s="27" t="s">
        <v>31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35">
      <c r="A23" s="45" t="s">
        <v>30</v>
      </c>
      <c r="B23" s="27" t="s">
        <v>31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35">
      <c r="A24" s="45" t="s">
        <v>30</v>
      </c>
      <c r="B24" s="27" t="s">
        <v>31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35">
      <c r="A25" s="45" t="s">
        <v>30</v>
      </c>
      <c r="B25" s="27" t="s">
        <v>31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35">
      <c r="A26" s="45" t="s">
        <v>30</v>
      </c>
      <c r="B26" s="27" t="s">
        <v>31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35">
      <c r="A27" s="45" t="s">
        <v>30</v>
      </c>
      <c r="B27" s="27" t="s">
        <v>31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35">
      <c r="A28" s="45" t="s">
        <v>30</v>
      </c>
      <c r="B28" s="27" t="s">
        <v>31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35">
      <c r="A29" s="45" t="s">
        <v>30</v>
      </c>
      <c r="B29" s="27" t="s">
        <v>31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35">
      <c r="A30" s="45" t="s">
        <v>30</v>
      </c>
      <c r="B30" s="27" t="s">
        <v>31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35">
      <c r="A31" s="45" t="s">
        <v>30</v>
      </c>
      <c r="B31" s="27" t="s">
        <v>31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35">
      <c r="A32" s="45" t="s">
        <v>30</v>
      </c>
      <c r="B32" s="27" t="s">
        <v>31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35">
      <c r="A33" s="45" t="s">
        <v>30</v>
      </c>
      <c r="B33" s="27" t="s">
        <v>31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35">
      <c r="A34" s="45" t="s">
        <v>30</v>
      </c>
      <c r="B34" s="27" t="s">
        <v>31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35">
      <c r="A35" s="45" t="s">
        <v>30</v>
      </c>
      <c r="B35" s="27" t="s">
        <v>31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35">
      <c r="A36" s="45" t="s">
        <v>30</v>
      </c>
      <c r="B36" s="27" t="s">
        <v>31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35">
      <c r="A37" s="45" t="s">
        <v>30</v>
      </c>
      <c r="B37" s="27" t="s">
        <v>31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35">
      <c r="A38" s="45" t="s">
        <v>30</v>
      </c>
      <c r="B38" s="27" t="s">
        <v>31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35">
      <c r="A39" s="45" t="s">
        <v>30</v>
      </c>
      <c r="B39" s="27" t="s">
        <v>31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35">
      <c r="A40" s="45" t="s">
        <v>30</v>
      </c>
      <c r="B40" s="27" t="s">
        <v>31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35">
      <c r="A41" s="45" t="s">
        <v>30</v>
      </c>
      <c r="B41" s="27" t="s">
        <v>31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35">
      <c r="A42" s="45" t="s">
        <v>30</v>
      </c>
      <c r="B42" s="27" t="s">
        <v>31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35">
      <c r="A43" s="45" t="s">
        <v>30</v>
      </c>
      <c r="B43" s="27" t="s">
        <v>31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35">
      <c r="A44" s="45" t="s">
        <v>30</v>
      </c>
      <c r="B44" s="27" t="s">
        <v>31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35">
      <c r="A45" s="45" t="s">
        <v>30</v>
      </c>
      <c r="B45" s="27" t="s">
        <v>31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35">
      <c r="A46" s="45" t="s">
        <v>30</v>
      </c>
      <c r="B46" s="27" t="s">
        <v>31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35">
      <c r="A47" s="45" t="s">
        <v>30</v>
      </c>
      <c r="B47" s="27" t="s">
        <v>31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35">
      <c r="A48" s="45" t="s">
        <v>30</v>
      </c>
      <c r="B48" s="27" t="s">
        <v>31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35">
      <c r="A49" s="45" t="s">
        <v>30</v>
      </c>
      <c r="B49" s="27" t="s">
        <v>31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35">
      <c r="A50" s="45" t="s">
        <v>30</v>
      </c>
      <c r="B50" s="27" t="s">
        <v>31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35">
      <c r="A51" s="45" t="s">
        <v>30</v>
      </c>
      <c r="B51" s="27" t="s">
        <v>31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35">
      <c r="A52" s="45" t="s">
        <v>30</v>
      </c>
      <c r="B52" s="27" t="s">
        <v>31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35">
      <c r="A53" s="45" t="s">
        <v>30</v>
      </c>
      <c r="B53" s="27" t="s">
        <v>31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35">
      <c r="A54" s="45" t="s">
        <v>30</v>
      </c>
      <c r="B54" s="27" t="s">
        <v>31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35">
      <c r="A55" s="45" t="s">
        <v>30</v>
      </c>
      <c r="B55" s="27" t="s">
        <v>31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35">
      <c r="A56" s="45" t="s">
        <v>30</v>
      </c>
      <c r="B56" s="27" t="s">
        <v>31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35">
      <c r="A57" s="45" t="s">
        <v>30</v>
      </c>
      <c r="B57" s="27" t="s">
        <v>31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35">
      <c r="A58" s="45" t="s">
        <v>30</v>
      </c>
      <c r="B58" s="27" t="s">
        <v>31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35">
      <c r="A59" s="45" t="s">
        <v>30</v>
      </c>
      <c r="B59" s="27" t="s">
        <v>31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35">
      <c r="A60" s="45" t="s">
        <v>30</v>
      </c>
      <c r="B60" s="27" t="s">
        <v>31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35">
      <c r="A61" s="45" t="s">
        <v>30</v>
      </c>
      <c r="B61" s="27" t="s">
        <v>31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35">
      <c r="A62" s="45" t="s">
        <v>30</v>
      </c>
      <c r="B62" s="27" t="s">
        <v>31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35">
      <c r="A63" s="45" t="s">
        <v>30</v>
      </c>
      <c r="B63" s="27" t="s">
        <v>31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35">
      <c r="A64" s="45" t="s">
        <v>30</v>
      </c>
      <c r="B64" s="27" t="s">
        <v>31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35">
      <c r="A65" s="45" t="s">
        <v>30</v>
      </c>
      <c r="B65" s="27" t="s">
        <v>31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35">
      <c r="A66" s="45" t="s">
        <v>30</v>
      </c>
      <c r="B66" s="27" t="s">
        <v>31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35">
      <c r="A67" s="45" t="s">
        <v>30</v>
      </c>
      <c r="B67" s="27" t="s">
        <v>31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35">
      <c r="A68" s="45" t="s">
        <v>30</v>
      </c>
      <c r="B68" s="27" t="s">
        <v>31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35">
      <c r="A69" s="45" t="s">
        <v>30</v>
      </c>
      <c r="B69" s="27" t="s">
        <v>31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35">
      <c r="A70" s="45" t="s">
        <v>30</v>
      </c>
      <c r="B70" s="27" t="s">
        <v>31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35">
      <c r="A71" s="45" t="s">
        <v>30</v>
      </c>
      <c r="B71" s="27" t="s">
        <v>31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35">
      <c r="A72" s="45" t="s">
        <v>30</v>
      </c>
      <c r="B72" s="27" t="s">
        <v>31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35">
      <c r="A73" s="45" t="s">
        <v>30</v>
      </c>
      <c r="B73" s="27" t="s">
        <v>31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35">
      <c r="A74" s="45" t="s">
        <v>30</v>
      </c>
      <c r="B74" s="27" t="s">
        <v>31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35">
      <c r="A75" s="45" t="s">
        <v>30</v>
      </c>
      <c r="B75" s="27" t="s">
        <v>31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35">
      <c r="A76" s="45" t="s">
        <v>30</v>
      </c>
      <c r="B76" s="27" t="s">
        <v>31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35">
      <c r="A77" s="45" t="s">
        <v>30</v>
      </c>
      <c r="B77" s="27" t="s">
        <v>31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35">
      <c r="A78" s="45" t="s">
        <v>30</v>
      </c>
      <c r="B78" s="27" t="s">
        <v>31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35">
      <c r="A79" s="45" t="s">
        <v>30</v>
      </c>
      <c r="B79" s="27" t="s">
        <v>31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35">
      <c r="A80" s="45" t="s">
        <v>30</v>
      </c>
      <c r="B80" s="27" t="s">
        <v>31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35">
      <c r="A81" s="45" t="s">
        <v>30</v>
      </c>
      <c r="B81" s="27" t="s">
        <v>31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35">
      <c r="A82" s="45" t="s">
        <v>30</v>
      </c>
      <c r="B82" s="27" t="s">
        <v>31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35">
      <c r="A83" s="45" t="s">
        <v>30</v>
      </c>
      <c r="B83" s="27" t="s">
        <v>31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35">
      <c r="A84" s="45" t="s">
        <v>30</v>
      </c>
      <c r="B84" s="27" t="s">
        <v>31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35">
      <c r="A85" s="45" t="s">
        <v>30</v>
      </c>
      <c r="B85" s="27" t="s">
        <v>31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35">
      <c r="A86" s="45" t="s">
        <v>30</v>
      </c>
      <c r="B86" s="27" t="s">
        <v>31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35">
      <c r="A87" s="45" t="s">
        <v>30</v>
      </c>
      <c r="B87" s="27" t="s">
        <v>31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35">
      <c r="A88" s="45" t="s">
        <v>30</v>
      </c>
      <c r="B88" s="27" t="s">
        <v>31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35">
      <c r="A89" s="45" t="s">
        <v>30</v>
      </c>
      <c r="B89" s="27" t="s">
        <v>31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35">
      <c r="A90" s="45" t="s">
        <v>30</v>
      </c>
      <c r="B90" s="27" t="s">
        <v>31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35">
      <c r="A91" s="45" t="s">
        <v>30</v>
      </c>
      <c r="B91" s="27" t="s">
        <v>31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35">
      <c r="A92" s="45" t="s">
        <v>30</v>
      </c>
      <c r="B92" s="27" t="s">
        <v>31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35">
      <c r="A93" s="45" t="s">
        <v>30</v>
      </c>
      <c r="B93" s="27" t="s">
        <v>31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35">
      <c r="A94" s="45" t="s">
        <v>30</v>
      </c>
      <c r="B94" s="27" t="s">
        <v>31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35">
      <c r="A95" s="45" t="s">
        <v>30</v>
      </c>
      <c r="B95" s="27" t="s">
        <v>31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35">
      <c r="A96" s="45" t="s">
        <v>30</v>
      </c>
      <c r="B96" s="27" t="s">
        <v>31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35">
      <c r="A97" s="45" t="s">
        <v>30</v>
      </c>
      <c r="B97" s="27" t="s">
        <v>31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35">
      <c r="A98" s="45" t="s">
        <v>30</v>
      </c>
      <c r="B98" s="27" t="s">
        <v>31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35">
      <c r="A99" s="45" t="s">
        <v>30</v>
      </c>
      <c r="B99" s="27" t="s">
        <v>31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35">
      <c r="A100" s="45" t="s">
        <v>30</v>
      </c>
      <c r="B100" s="27" t="s">
        <v>31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35">
      <c r="A101" s="45" t="s">
        <v>30</v>
      </c>
      <c r="B101" s="27" t="s">
        <v>31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35">
      <c r="A102" s="45" t="s">
        <v>30</v>
      </c>
      <c r="B102" s="27" t="s">
        <v>31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35">
      <c r="A103" s="45" t="s">
        <v>30</v>
      </c>
      <c r="B103" s="27" t="s">
        <v>31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35">
      <c r="A104" s="45" t="s">
        <v>30</v>
      </c>
      <c r="B104" s="27" t="s">
        <v>31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35">
      <c r="A105" s="45" t="s">
        <v>30</v>
      </c>
      <c r="B105" s="27" t="s">
        <v>31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35">
      <c r="A106" s="45" t="s">
        <v>30</v>
      </c>
      <c r="B106" s="27" t="s">
        <v>31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35">
      <c r="A107" s="45" t="s">
        <v>30</v>
      </c>
      <c r="B107" s="27" t="s">
        <v>31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35">
      <c r="A108" s="45" t="s">
        <v>30</v>
      </c>
      <c r="B108" s="27" t="s">
        <v>31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35">
      <c r="A109" s="45" t="s">
        <v>30</v>
      </c>
      <c r="B109" s="27" t="s">
        <v>31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35">
      <c r="A110" s="45" t="s">
        <v>30</v>
      </c>
      <c r="B110" s="27" t="s">
        <v>31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35">
      <c r="A111" s="45" t="s">
        <v>30</v>
      </c>
      <c r="B111" s="27" t="s">
        <v>31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35">
      <c r="A112" s="45" t="s">
        <v>30</v>
      </c>
      <c r="B112" s="27" t="s">
        <v>31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35">
      <c r="A113" s="45" t="s">
        <v>30</v>
      </c>
      <c r="B113" s="27" t="s">
        <v>31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35">
      <c r="A114" s="45" t="s">
        <v>30</v>
      </c>
      <c r="B114" s="27" t="s">
        <v>31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35">
      <c r="A115" s="45" t="s">
        <v>30</v>
      </c>
      <c r="B115" s="27" t="s">
        <v>31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35">
      <c r="A116" s="45" t="s">
        <v>30</v>
      </c>
      <c r="B116" s="27" t="s">
        <v>31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35">
      <c r="A117" s="45" t="s">
        <v>30</v>
      </c>
      <c r="B117" s="27" t="s">
        <v>31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35">
      <c r="A118" s="45" t="s">
        <v>30</v>
      </c>
      <c r="B118" s="27" t="s">
        <v>31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35">
      <c r="A119" s="45" t="s">
        <v>30</v>
      </c>
      <c r="B119" s="27" t="s">
        <v>31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35">
      <c r="A120" s="45" t="s">
        <v>30</v>
      </c>
      <c r="B120" s="27" t="s">
        <v>31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35">
      <c r="A121" s="45" t="s">
        <v>30</v>
      </c>
      <c r="B121" s="27" t="s">
        <v>31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35">
      <c r="A122" s="45" t="s">
        <v>30</v>
      </c>
      <c r="B122" s="27" t="s">
        <v>31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35">
      <c r="A123" s="45" t="s">
        <v>30</v>
      </c>
      <c r="B123" s="27" t="s">
        <v>31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35">
      <c r="A124" s="45" t="s">
        <v>30</v>
      </c>
      <c r="B124" s="27" t="s">
        <v>31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35">
      <c r="A125" s="45" t="s">
        <v>30</v>
      </c>
      <c r="B125" s="27" t="s">
        <v>31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35">
      <c r="A126" s="45" t="s">
        <v>30</v>
      </c>
      <c r="B126" s="27" t="s">
        <v>31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35">
      <c r="A127" s="45" t="s">
        <v>30</v>
      </c>
      <c r="B127" s="27" t="s">
        <v>31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35">
      <c r="A128" s="45" t="s">
        <v>30</v>
      </c>
      <c r="B128" s="27" t="s">
        <v>31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35">
      <c r="A129" s="45" t="s">
        <v>30</v>
      </c>
      <c r="B129" s="27" t="s">
        <v>31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35">
      <c r="A130" s="45" t="s">
        <v>30</v>
      </c>
      <c r="B130" s="27" t="s">
        <v>31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35">
      <c r="A131" s="45" t="s">
        <v>30</v>
      </c>
      <c r="B131" s="27" t="s">
        <v>31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35">
      <c r="A132" s="45" t="s">
        <v>30</v>
      </c>
      <c r="B132" s="27" t="s">
        <v>31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35">
      <c r="A133" s="45" t="s">
        <v>30</v>
      </c>
      <c r="B133" s="27" t="s">
        <v>31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35">
      <c r="A134" s="45" t="s">
        <v>30</v>
      </c>
      <c r="B134" s="27" t="s">
        <v>31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35">
      <c r="A135" s="45" t="s">
        <v>30</v>
      </c>
      <c r="B135" s="27" t="s">
        <v>31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35">
      <c r="A136" s="45" t="s">
        <v>30</v>
      </c>
      <c r="B136" s="27" t="s">
        <v>31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35">
      <c r="A137" s="45" t="s">
        <v>30</v>
      </c>
      <c r="B137" s="27" t="s">
        <v>31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35">
      <c r="A138" s="45" t="s">
        <v>30</v>
      </c>
      <c r="B138" s="27" t="s">
        <v>31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35">
      <c r="A139" s="45" t="s">
        <v>30</v>
      </c>
      <c r="B139" s="27" t="s">
        <v>31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35">
      <c r="A140" s="45" t="s">
        <v>30</v>
      </c>
      <c r="B140" s="27" t="s">
        <v>31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35">
      <c r="A141" s="45" t="s">
        <v>30</v>
      </c>
      <c r="B141" s="27" t="s">
        <v>31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35">
      <c r="A142" s="45" t="s">
        <v>30</v>
      </c>
      <c r="B142" s="27" t="s">
        <v>31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35">
      <c r="A143" s="45" t="s">
        <v>30</v>
      </c>
      <c r="B143" s="27" t="s">
        <v>31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35">
      <c r="A144" s="45" t="s">
        <v>30</v>
      </c>
      <c r="B144" s="27" t="s">
        <v>31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35">
      <c r="A145" s="45" t="s">
        <v>30</v>
      </c>
      <c r="B145" s="27" t="s">
        <v>31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35">
      <c r="A146" s="45" t="s">
        <v>30</v>
      </c>
      <c r="B146" s="27" t="s">
        <v>31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35">
      <c r="A147" s="45" t="s">
        <v>30</v>
      </c>
      <c r="B147" s="27" t="s">
        <v>31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35">
      <c r="A148" s="45" t="s">
        <v>30</v>
      </c>
      <c r="B148" s="27" t="s">
        <v>31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35">
      <c r="A149" s="45" t="s">
        <v>30</v>
      </c>
      <c r="B149" s="27" t="s">
        <v>31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35">
      <c r="A150" s="45" t="s">
        <v>30</v>
      </c>
      <c r="B150" s="27" t="s">
        <v>31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35">
      <c r="A151" s="45" t="s">
        <v>30</v>
      </c>
      <c r="B151" s="27" t="s">
        <v>31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35">
      <c r="A152" s="45" t="s">
        <v>30</v>
      </c>
      <c r="B152" s="27" t="s">
        <v>31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35">
      <c r="A153" s="45" t="s">
        <v>30</v>
      </c>
      <c r="B153" s="27" t="s">
        <v>31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35">
      <c r="A154" s="45" t="s">
        <v>30</v>
      </c>
      <c r="B154" s="27" t="s">
        <v>31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35">
      <c r="A155" s="45" t="s">
        <v>30</v>
      </c>
      <c r="B155" s="27" t="s">
        <v>31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35">
      <c r="A156" s="45" t="s">
        <v>30</v>
      </c>
      <c r="B156" s="27" t="s">
        <v>31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35">
      <c r="A157" s="45" t="s">
        <v>30</v>
      </c>
      <c r="B157" s="27" t="s">
        <v>31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35">
      <c r="A158" s="45" t="s">
        <v>30</v>
      </c>
      <c r="B158" s="27" t="s">
        <v>31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35">
      <c r="A159" s="45" t="s">
        <v>30</v>
      </c>
      <c r="B159" s="27" t="s">
        <v>31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35">
      <c r="A160" s="45" t="s">
        <v>30</v>
      </c>
      <c r="B160" s="27" t="s">
        <v>31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35">
      <c r="A161" s="45" t="s">
        <v>30</v>
      </c>
      <c r="B161" s="27" t="s">
        <v>31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35">
      <c r="A162" s="45" t="s">
        <v>30</v>
      </c>
      <c r="B162" s="27" t="s">
        <v>31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35">
      <c r="A163" s="45" t="s">
        <v>30</v>
      </c>
      <c r="B163" s="27" t="s">
        <v>31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35">
      <c r="A164" s="45" t="s">
        <v>30</v>
      </c>
      <c r="B164" s="27" t="s">
        <v>31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35">
      <c r="A165" s="45" t="s">
        <v>30</v>
      </c>
      <c r="B165" s="27" t="s">
        <v>31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35">
      <c r="A166" s="45" t="s">
        <v>30</v>
      </c>
      <c r="B166" s="27" t="s">
        <v>31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35">
      <c r="A167" s="45" t="s">
        <v>30</v>
      </c>
      <c r="B167" s="27" t="s">
        <v>31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35">
      <c r="A168" s="45" t="s">
        <v>30</v>
      </c>
      <c r="B168" s="27" t="s">
        <v>31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35">
      <c r="A169" s="45" t="s">
        <v>30</v>
      </c>
      <c r="B169" s="27" t="s">
        <v>31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35">
      <c r="A170" s="45" t="s">
        <v>30</v>
      </c>
      <c r="B170" s="27" t="s">
        <v>31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35">
      <c r="A171" s="45" t="s">
        <v>30</v>
      </c>
      <c r="B171" s="27" t="s">
        <v>31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35">
      <c r="A172" s="45" t="s">
        <v>30</v>
      </c>
      <c r="B172" s="27" t="s">
        <v>31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35">
      <c r="A173" s="45" t="s">
        <v>30</v>
      </c>
      <c r="B173" s="27" t="s">
        <v>31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35">
      <c r="A174" s="45" t="s">
        <v>30</v>
      </c>
      <c r="B174" s="27" t="s">
        <v>31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35">
      <c r="A175" s="45" t="s">
        <v>30</v>
      </c>
      <c r="B175" s="27" t="s">
        <v>31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35">
      <c r="A176" s="45" t="s">
        <v>30</v>
      </c>
      <c r="B176" s="27" t="s">
        <v>31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35">
      <c r="A177" s="45" t="s">
        <v>30</v>
      </c>
      <c r="B177" s="27" t="s">
        <v>31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35">
      <c r="A178" s="45" t="s">
        <v>30</v>
      </c>
      <c r="B178" s="27" t="s">
        <v>31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35">
      <c r="A179" s="45" t="s">
        <v>30</v>
      </c>
      <c r="B179" s="27" t="s">
        <v>31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35">
      <c r="A180" s="45" t="s">
        <v>30</v>
      </c>
      <c r="B180" s="27" t="s">
        <v>31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35">
      <c r="A181" s="45" t="s">
        <v>30</v>
      </c>
      <c r="B181" s="27" t="s">
        <v>31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35">
      <c r="A182" s="45" t="s">
        <v>30</v>
      </c>
      <c r="B182" s="27" t="s">
        <v>31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35">
      <c r="A183" s="45" t="s">
        <v>30</v>
      </c>
      <c r="B183" s="27" t="s">
        <v>31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35">
      <c r="A184" s="45" t="s">
        <v>30</v>
      </c>
      <c r="B184" s="27" t="s">
        <v>31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35">
      <c r="A185" s="45" t="s">
        <v>30</v>
      </c>
      <c r="B185" s="27" t="s">
        <v>31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35">
      <c r="A186" s="45" t="s">
        <v>30</v>
      </c>
      <c r="B186" s="27" t="s">
        <v>31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35">
      <c r="A187" s="45" t="s">
        <v>30</v>
      </c>
      <c r="B187" s="27" t="s">
        <v>31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35">
      <c r="A188" s="45" t="s">
        <v>30</v>
      </c>
      <c r="B188" s="27" t="s">
        <v>31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35">
      <c r="A189" s="45" t="s">
        <v>30</v>
      </c>
      <c r="B189" s="27" t="s">
        <v>31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35">
      <c r="A190" s="45" t="s">
        <v>30</v>
      </c>
      <c r="B190" s="27" t="s">
        <v>31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35">
      <c r="A191" s="45" t="s">
        <v>30</v>
      </c>
      <c r="B191" s="27" t="s">
        <v>31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35">
      <c r="A192" s="45" t="s">
        <v>30</v>
      </c>
      <c r="B192" s="27" t="s">
        <v>31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35">
      <c r="A193" s="45" t="s">
        <v>30</v>
      </c>
      <c r="B193" s="27" t="s">
        <v>31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35">
      <c r="A194" s="45" t="s">
        <v>30</v>
      </c>
      <c r="B194" s="27" t="s">
        <v>31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35">
      <c r="A195" s="45" t="s">
        <v>30</v>
      </c>
      <c r="B195" s="27" t="s">
        <v>31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35">
      <c r="A196" s="45" t="s">
        <v>30</v>
      </c>
      <c r="B196" s="27" t="s">
        <v>31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35">
      <c r="A197" s="45" t="s">
        <v>30</v>
      </c>
      <c r="B197" s="27" t="s">
        <v>31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35">
      <c r="A198" s="45" t="s">
        <v>30</v>
      </c>
      <c r="B198" s="27" t="s">
        <v>31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35">
      <c r="A199" s="45" t="s">
        <v>30</v>
      </c>
      <c r="B199" s="27" t="s">
        <v>31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35">
      <c r="A200" s="45" t="s">
        <v>30</v>
      </c>
      <c r="B200" s="27" t="s">
        <v>31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35">
      <c r="A201" s="45" t="s">
        <v>30</v>
      </c>
      <c r="B201" s="27" t="s">
        <v>31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35">
      <c r="A202" s="45" t="s">
        <v>30</v>
      </c>
      <c r="B202" s="27" t="s">
        <v>31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35">
      <c r="A203" s="45" t="s">
        <v>30</v>
      </c>
      <c r="B203" s="27" t="s">
        <v>31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35">
      <c r="A204" s="45" t="s">
        <v>30</v>
      </c>
      <c r="B204" s="27" t="s">
        <v>31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35">
      <c r="A205" s="45" t="s">
        <v>30</v>
      </c>
      <c r="B205" s="27" t="s">
        <v>31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35">
      <c r="A206" s="45" t="s">
        <v>30</v>
      </c>
      <c r="B206" s="27" t="s">
        <v>31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35">
      <c r="A207" s="45" t="s">
        <v>30</v>
      </c>
      <c r="B207" s="27" t="s">
        <v>31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35">
      <c r="A208" s="45" t="s">
        <v>30</v>
      </c>
      <c r="B208" s="27" t="s">
        <v>31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35">
      <c r="A209" s="45" t="s">
        <v>30</v>
      </c>
      <c r="B209" s="27" t="s">
        <v>31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35">
      <c r="A210" s="45" t="s">
        <v>30</v>
      </c>
      <c r="B210" s="27" t="s">
        <v>31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35">
      <c r="A211" s="45" t="s">
        <v>30</v>
      </c>
      <c r="B211" s="27" t="s">
        <v>31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35">
      <c r="A212" s="45" t="s">
        <v>30</v>
      </c>
      <c r="B212" s="27" t="s">
        <v>31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35">
      <c r="A213" s="45" t="s">
        <v>30</v>
      </c>
      <c r="B213" s="27" t="s">
        <v>31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35">
      <c r="A214" s="45" t="s">
        <v>30</v>
      </c>
      <c r="B214" s="27" t="s">
        <v>31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35">
      <c r="A215" s="45" t="s">
        <v>30</v>
      </c>
      <c r="B215" s="27" t="s">
        <v>31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35">
      <c r="A216" s="45" t="s">
        <v>30</v>
      </c>
      <c r="B216" s="27" t="s">
        <v>31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35">
      <c r="A217" s="45" t="s">
        <v>30</v>
      </c>
      <c r="B217" s="27" t="s">
        <v>31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35">
      <c r="A218" s="45" t="s">
        <v>30</v>
      </c>
      <c r="B218" s="27" t="s">
        <v>31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35">
      <c r="A219" s="45" t="s">
        <v>30</v>
      </c>
      <c r="B219" s="27" t="s">
        <v>31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35">
      <c r="A220" s="45" t="s">
        <v>30</v>
      </c>
      <c r="B220" s="27" t="s">
        <v>31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35">
      <c r="A221" s="45" t="s">
        <v>30</v>
      </c>
      <c r="B221" s="27" t="s">
        <v>31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35">
      <c r="A222" s="45" t="s">
        <v>30</v>
      </c>
      <c r="B222" s="27" t="s">
        <v>31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35">
      <c r="A223" s="45" t="s">
        <v>30</v>
      </c>
      <c r="B223" s="27" t="s">
        <v>31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35">
      <c r="A224" s="45" t="s">
        <v>30</v>
      </c>
      <c r="B224" s="27" t="s">
        <v>31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35">
      <c r="A225" s="45" t="s">
        <v>30</v>
      </c>
      <c r="B225" s="27" t="s">
        <v>31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35">
      <c r="A226" s="45" t="s">
        <v>30</v>
      </c>
      <c r="B226" s="27" t="s">
        <v>31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35">
      <c r="A227" s="45" t="s">
        <v>30</v>
      </c>
      <c r="B227" s="27" t="s">
        <v>31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35">
      <c r="A228" s="45" t="s">
        <v>30</v>
      </c>
      <c r="B228" s="27" t="s">
        <v>31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35">
      <c r="A229" s="45" t="s">
        <v>30</v>
      </c>
      <c r="B229" s="27" t="s">
        <v>31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35">
      <c r="A230" s="45" t="s">
        <v>30</v>
      </c>
      <c r="B230" s="27" t="s">
        <v>31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35">
      <c r="A231" s="45" t="s">
        <v>30</v>
      </c>
      <c r="B231" s="27" t="s">
        <v>31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35">
      <c r="A232" s="45" t="s">
        <v>30</v>
      </c>
      <c r="B232" s="27" t="s">
        <v>31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35">
      <c r="A233" s="45" t="s">
        <v>30</v>
      </c>
      <c r="B233" s="27" t="s">
        <v>31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35">
      <c r="A234" s="45" t="s">
        <v>30</v>
      </c>
      <c r="B234" s="27" t="s">
        <v>31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35">
      <c r="A235" s="45" t="s">
        <v>30</v>
      </c>
      <c r="B235" s="27" t="s">
        <v>31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35">
      <c r="A236" s="45" t="s">
        <v>30</v>
      </c>
      <c r="B236" s="27" t="s">
        <v>31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35">
      <c r="A237" s="45" t="s">
        <v>30</v>
      </c>
      <c r="B237" s="27" t="s">
        <v>31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35">
      <c r="A238" s="45" t="s">
        <v>30</v>
      </c>
      <c r="B238" s="27" t="s">
        <v>31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35">
      <c r="A239" s="45" t="s">
        <v>30</v>
      </c>
      <c r="B239" s="27" t="s">
        <v>31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35">
      <c r="A240" s="45" t="s">
        <v>30</v>
      </c>
      <c r="B240" s="27" t="s">
        <v>31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35">
      <c r="A241" s="45" t="s">
        <v>30</v>
      </c>
      <c r="B241" s="27" t="s">
        <v>31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35">
      <c r="A242" s="45" t="s">
        <v>30</v>
      </c>
      <c r="B242" s="27" t="s">
        <v>31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35">
      <c r="A243" s="45" t="s">
        <v>30</v>
      </c>
      <c r="B243" s="27" t="s">
        <v>31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35">
      <c r="A244" s="45" t="s">
        <v>30</v>
      </c>
      <c r="B244" s="27" t="s">
        <v>31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35">
      <c r="A245" s="45" t="s">
        <v>30</v>
      </c>
      <c r="B245" s="27" t="s">
        <v>31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35">
      <c r="A246" s="45" t="s">
        <v>30</v>
      </c>
      <c r="B246" s="27" t="s">
        <v>31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35">
      <c r="A247" s="45" t="s">
        <v>30</v>
      </c>
      <c r="B247" s="27" t="s">
        <v>31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35">
      <c r="A248" s="45" t="s">
        <v>30</v>
      </c>
      <c r="B248" s="27" t="s">
        <v>31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35">
      <c r="A249" s="45" t="s">
        <v>30</v>
      </c>
      <c r="B249" s="27" t="s">
        <v>31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35">
      <c r="A250" s="45" t="s">
        <v>30</v>
      </c>
      <c r="B250" s="27" t="s">
        <v>31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35">
      <c r="A251" s="45" t="s">
        <v>30</v>
      </c>
      <c r="B251" s="27" t="s">
        <v>31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35">
      <c r="A252" s="45" t="s">
        <v>30</v>
      </c>
      <c r="B252" s="27" t="s">
        <v>31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35">
      <c r="A253" s="45" t="s">
        <v>30</v>
      </c>
      <c r="B253" s="27" t="s">
        <v>31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35">
      <c r="A254" s="45" t="s">
        <v>30</v>
      </c>
      <c r="B254" s="27" t="s">
        <v>31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35">
      <c r="A255" s="45" t="s">
        <v>30</v>
      </c>
      <c r="B255" s="27" t="s">
        <v>31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35">
      <c r="A256" s="45" t="s">
        <v>30</v>
      </c>
      <c r="B256" s="27" t="s">
        <v>31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35">
      <c r="A257" s="45" t="s">
        <v>30</v>
      </c>
      <c r="B257" s="27" t="s">
        <v>31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35">
      <c r="A258" s="45" t="s">
        <v>30</v>
      </c>
      <c r="B258" s="27" t="s">
        <v>31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35">
      <c r="A259" s="45" t="s">
        <v>30</v>
      </c>
      <c r="B259" s="27" t="s">
        <v>31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35">
      <c r="A260" s="45" t="s">
        <v>30</v>
      </c>
      <c r="B260" s="27" t="s">
        <v>31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35">
      <c r="A261" s="45" t="s">
        <v>30</v>
      </c>
      <c r="B261" s="27" t="s">
        <v>31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35">
      <c r="A262" s="45" t="s">
        <v>30</v>
      </c>
      <c r="B262" s="27" t="s">
        <v>31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35">
      <c r="A263" s="45" t="s">
        <v>30</v>
      </c>
      <c r="B263" s="27" t="s">
        <v>31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35">
      <c r="A264" s="45" t="s">
        <v>30</v>
      </c>
      <c r="B264" s="27" t="s">
        <v>31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35">
      <c r="A265" s="45" t="s">
        <v>30</v>
      </c>
      <c r="B265" s="27" t="s">
        <v>31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35">
      <c r="A266" s="45" t="s">
        <v>30</v>
      </c>
      <c r="B266" s="27" t="s">
        <v>31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35">
      <c r="A267" s="45" t="s">
        <v>30</v>
      </c>
      <c r="B267" s="27" t="s">
        <v>31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35">
      <c r="A268" s="45" t="s">
        <v>30</v>
      </c>
      <c r="B268" s="27" t="s">
        <v>31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35">
      <c r="A269" s="45" t="s">
        <v>30</v>
      </c>
      <c r="B269" s="27" t="s">
        <v>31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35">
      <c r="A270" s="45" t="s">
        <v>30</v>
      </c>
      <c r="B270" s="27" t="s">
        <v>31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35">
      <c r="A271" s="45" t="s">
        <v>30</v>
      </c>
      <c r="B271" s="27" t="s">
        <v>31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35">
      <c r="A272" s="45" t="s">
        <v>30</v>
      </c>
      <c r="B272" s="27" t="s">
        <v>31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35">
      <c r="A273" s="45" t="s">
        <v>30</v>
      </c>
      <c r="B273" s="27" t="s">
        <v>31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35">
      <c r="A274" s="45" t="s">
        <v>30</v>
      </c>
      <c r="B274" s="27" t="s">
        <v>31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35">
      <c r="A275" s="45" t="s">
        <v>30</v>
      </c>
      <c r="B275" s="27" t="s">
        <v>31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35">
      <c r="A276" s="45" t="s">
        <v>30</v>
      </c>
      <c r="B276" s="27" t="s">
        <v>31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35">
      <c r="A277" s="45" t="s">
        <v>30</v>
      </c>
      <c r="B277" s="27" t="s">
        <v>31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35">
      <c r="A278" s="45" t="s">
        <v>30</v>
      </c>
      <c r="B278" s="27" t="s">
        <v>31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35">
      <c r="A279" s="45" t="s">
        <v>30</v>
      </c>
      <c r="B279" s="27" t="s">
        <v>31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35">
      <c r="A280" s="45" t="s">
        <v>30</v>
      </c>
      <c r="B280" s="27" t="s">
        <v>31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35">
      <c r="A281" s="45" t="s">
        <v>30</v>
      </c>
      <c r="B281" s="27" t="s">
        <v>31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35">
      <c r="A282" s="45" t="s">
        <v>30</v>
      </c>
      <c r="B282" s="27" t="s">
        <v>31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35">
      <c r="A283" s="45" t="s">
        <v>30</v>
      </c>
      <c r="B283" s="27" t="s">
        <v>31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35">
      <c r="A284" s="45" t="s">
        <v>30</v>
      </c>
      <c r="B284" s="27" t="s">
        <v>31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35">
      <c r="A285" s="45" t="s">
        <v>30</v>
      </c>
      <c r="B285" s="27" t="s">
        <v>31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35">
      <c r="A286" s="45" t="s">
        <v>30</v>
      </c>
      <c r="B286" s="27" t="s">
        <v>31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35">
      <c r="A287" s="45" t="s">
        <v>30</v>
      </c>
      <c r="B287" s="27" t="s">
        <v>31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35">
      <c r="A288" s="45" t="s">
        <v>30</v>
      </c>
      <c r="B288" s="27" t="s">
        <v>31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35">
      <c r="A289" s="45" t="s">
        <v>30</v>
      </c>
      <c r="B289" s="27" t="s">
        <v>31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35">
      <c r="A290" s="45" t="s">
        <v>30</v>
      </c>
      <c r="B290" s="27" t="s">
        <v>31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35">
      <c r="A291" s="45" t="s">
        <v>30</v>
      </c>
      <c r="B291" s="27" t="s">
        <v>31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35">
      <c r="A292" s="45" t="s">
        <v>30</v>
      </c>
      <c r="B292" s="27" t="s">
        <v>31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35">
      <c r="A293" s="45" t="s">
        <v>30</v>
      </c>
      <c r="B293" s="27" t="s">
        <v>31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35">
      <c r="A294" s="45" t="s">
        <v>30</v>
      </c>
      <c r="B294" s="27" t="s">
        <v>31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35">
      <c r="A295" s="45" t="s">
        <v>30</v>
      </c>
      <c r="B295" s="27" t="s">
        <v>31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35">
      <c r="A296" s="45" t="s">
        <v>30</v>
      </c>
      <c r="B296" s="27" t="s">
        <v>31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35">
      <c r="A297" s="45" t="s">
        <v>30</v>
      </c>
      <c r="B297" s="27" t="s">
        <v>31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35">
      <c r="A298" s="45" t="s">
        <v>30</v>
      </c>
      <c r="B298" s="27" t="s">
        <v>31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35">
      <c r="A299" s="45" t="s">
        <v>30</v>
      </c>
      <c r="B299" s="27" t="s">
        <v>31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35">
      <c r="A300" s="45" t="s">
        <v>30</v>
      </c>
      <c r="B300" s="27" t="s">
        <v>31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35">
      <c r="A301" s="45" t="s">
        <v>30</v>
      </c>
      <c r="B301" s="27" t="s">
        <v>31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35">
      <c r="A302" s="45" t="s">
        <v>30</v>
      </c>
      <c r="B302" s="27" t="s">
        <v>31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35">
      <c r="A303" s="45" t="s">
        <v>30</v>
      </c>
      <c r="B303" s="27" t="s">
        <v>31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35">
      <c r="A304" s="45" t="s">
        <v>30</v>
      </c>
      <c r="B304" s="27" t="s">
        <v>31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35">
      <c r="A305" s="45" t="s">
        <v>30</v>
      </c>
      <c r="B305" s="27" t="s">
        <v>31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35">
      <c r="A306" s="45" t="s">
        <v>30</v>
      </c>
      <c r="B306" s="27" t="s">
        <v>31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35">
      <c r="A307" s="45" t="s">
        <v>30</v>
      </c>
      <c r="B307" s="27" t="s">
        <v>31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35">
      <c r="A308" s="45" t="s">
        <v>30</v>
      </c>
      <c r="B308" s="27" t="s">
        <v>31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35">
      <c r="A309" s="45" t="s">
        <v>30</v>
      </c>
      <c r="B309" s="27" t="s">
        <v>31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35">
      <c r="A310" s="45" t="s">
        <v>30</v>
      </c>
      <c r="B310" s="27" t="s">
        <v>31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35">
      <c r="A311" s="45" t="s">
        <v>30</v>
      </c>
      <c r="B311" s="27" t="s">
        <v>31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35">
      <c r="A312" s="45" t="s">
        <v>30</v>
      </c>
      <c r="B312" s="27" t="s">
        <v>31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35">
      <c r="A313" s="45" t="s">
        <v>30</v>
      </c>
      <c r="B313" s="27" t="s">
        <v>31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35">
      <c r="A314" s="45" t="s">
        <v>30</v>
      </c>
      <c r="B314" s="27" t="s">
        <v>31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35">
      <c r="A315" s="45" t="s">
        <v>30</v>
      </c>
      <c r="B315" s="27" t="s">
        <v>31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35">
      <c r="A316" s="45" t="s">
        <v>30</v>
      </c>
      <c r="B316" s="27" t="s">
        <v>31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35">
      <c r="A317" s="45" t="s">
        <v>30</v>
      </c>
      <c r="B317" s="27" t="s">
        <v>31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35">
      <c r="A318" s="45" t="s">
        <v>30</v>
      </c>
      <c r="B318" s="27" t="s">
        <v>31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35">
      <c r="A319" s="45" t="s">
        <v>30</v>
      </c>
      <c r="B319" s="27" t="s">
        <v>31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35">
      <c r="A320" s="45" t="s">
        <v>30</v>
      </c>
      <c r="B320" s="27" t="s">
        <v>31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35">
      <c r="A321" s="45" t="s">
        <v>30</v>
      </c>
      <c r="B321" s="27" t="s">
        <v>31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35">
      <c r="A322" s="45" t="s">
        <v>30</v>
      </c>
      <c r="B322" s="27" t="s">
        <v>31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35">
      <c r="A323" s="45" t="s">
        <v>30</v>
      </c>
      <c r="B323" s="27" t="s">
        <v>31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35">
      <c r="A324" s="45" t="s">
        <v>30</v>
      </c>
      <c r="B324" s="27" t="s">
        <v>31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35">
      <c r="A325" s="45" t="s">
        <v>30</v>
      </c>
      <c r="B325" s="27" t="s">
        <v>31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35">
      <c r="A326" s="45" t="s">
        <v>30</v>
      </c>
      <c r="B326" s="27" t="s">
        <v>31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35">
      <c r="A327" s="45" t="s">
        <v>30</v>
      </c>
      <c r="B327" s="27" t="s">
        <v>31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35">
      <c r="A328" s="45" t="s">
        <v>30</v>
      </c>
      <c r="B328" s="27" t="s">
        <v>31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35">
      <c r="A329" s="45" t="s">
        <v>30</v>
      </c>
      <c r="B329" s="27" t="s">
        <v>31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35">
      <c r="A330" s="45" t="s">
        <v>30</v>
      </c>
      <c r="B330" s="27" t="s">
        <v>31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35">
      <c r="A331" s="45" t="s">
        <v>30</v>
      </c>
      <c r="B331" s="27" t="s">
        <v>31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35">
      <c r="A332" s="45" t="s">
        <v>30</v>
      </c>
      <c r="B332" s="27" t="s">
        <v>31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35">
      <c r="A333" s="45" t="s">
        <v>30</v>
      </c>
      <c r="B333" s="27" t="s">
        <v>31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35">
      <c r="A334" s="45" t="s">
        <v>30</v>
      </c>
      <c r="B334" s="27" t="s">
        <v>31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35">
      <c r="A335" s="45" t="s">
        <v>30</v>
      </c>
      <c r="B335" s="27" t="s">
        <v>31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35">
      <c r="A336" s="45" t="s">
        <v>30</v>
      </c>
      <c r="B336" s="27" t="s">
        <v>31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35">
      <c r="A337" s="45" t="s">
        <v>30</v>
      </c>
      <c r="B337" s="27" t="s">
        <v>31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35">
      <c r="A338" s="45" t="s">
        <v>30</v>
      </c>
      <c r="B338" s="27" t="s">
        <v>31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35">
      <c r="A339" s="45" t="s">
        <v>30</v>
      </c>
      <c r="B339" s="27" t="s">
        <v>31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35">
      <c r="A340" s="45" t="s">
        <v>30</v>
      </c>
      <c r="B340" s="27" t="s">
        <v>31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35">
      <c r="A341" s="45" t="s">
        <v>30</v>
      </c>
      <c r="B341" s="27" t="s">
        <v>31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35">
      <c r="A342" s="45" t="s">
        <v>30</v>
      </c>
      <c r="B342" s="27" t="s">
        <v>31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35">
      <c r="A343" s="45" t="s">
        <v>30</v>
      </c>
      <c r="B343" s="27" t="s">
        <v>31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35">
      <c r="A344" s="45" t="s">
        <v>30</v>
      </c>
      <c r="B344" s="27" t="s">
        <v>31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35">
      <c r="A345" s="45" t="s">
        <v>30</v>
      </c>
      <c r="B345" s="27" t="s">
        <v>31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35">
      <c r="A346" s="45" t="s">
        <v>30</v>
      </c>
      <c r="B346" s="27" t="s">
        <v>31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35">
      <c r="A347" s="45" t="s">
        <v>30</v>
      </c>
      <c r="B347" s="27" t="s">
        <v>31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35">
      <c r="A348" s="45" t="s">
        <v>30</v>
      </c>
      <c r="B348" s="27" t="s">
        <v>31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35">
      <c r="A349" s="45" t="s">
        <v>30</v>
      </c>
      <c r="B349" s="27" t="s">
        <v>31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35">
      <c r="A350" s="45" t="s">
        <v>30</v>
      </c>
      <c r="B350" s="27" t="s">
        <v>31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35">
      <c r="A351" s="45" t="s">
        <v>30</v>
      </c>
      <c r="B351" s="27" t="s">
        <v>31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35">
      <c r="A352" s="45" t="s">
        <v>30</v>
      </c>
      <c r="B352" s="27" t="s">
        <v>31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35">
      <c r="A353" s="45" t="s">
        <v>30</v>
      </c>
      <c r="B353" s="27" t="s">
        <v>31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35">
      <c r="A354" s="45" t="s">
        <v>30</v>
      </c>
      <c r="B354" s="27" t="s">
        <v>31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35">
      <c r="A355" s="45" t="s">
        <v>30</v>
      </c>
      <c r="B355" s="27" t="s">
        <v>31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35">
      <c r="A356" s="45" t="s">
        <v>30</v>
      </c>
      <c r="B356" s="27" t="s">
        <v>31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35">
      <c r="A357" s="45" t="s">
        <v>30</v>
      </c>
      <c r="B357" s="27" t="s">
        <v>31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35">
      <c r="A358" s="45" t="s">
        <v>30</v>
      </c>
      <c r="B358" s="27" t="s">
        <v>31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35">
      <c r="A359" s="45" t="s">
        <v>30</v>
      </c>
      <c r="B359" s="27" t="s">
        <v>31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35">
      <c r="A360" s="45" t="s">
        <v>30</v>
      </c>
      <c r="B360" s="27" t="s">
        <v>31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35">
      <c r="A361" s="45" t="s">
        <v>30</v>
      </c>
      <c r="B361" s="27" t="s">
        <v>31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35">
      <c r="A362" s="45" t="s">
        <v>30</v>
      </c>
      <c r="B362" s="27" t="s">
        <v>31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35">
      <c r="A363" s="45" t="s">
        <v>30</v>
      </c>
      <c r="B363" s="27" t="s">
        <v>31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35">
      <c r="A364" s="45" t="s">
        <v>30</v>
      </c>
      <c r="B364" s="27" t="s">
        <v>31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35">
      <c r="A365" s="45" t="s">
        <v>30</v>
      </c>
      <c r="B365" s="27" t="s">
        <v>31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35">
      <c r="A366" s="45" t="s">
        <v>30</v>
      </c>
      <c r="B366" s="27" t="s">
        <v>31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35">
      <c r="A367" s="45" t="s">
        <v>30</v>
      </c>
      <c r="B367" s="27" t="s">
        <v>31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35">
      <c r="A368" s="45" t="s">
        <v>30</v>
      </c>
      <c r="B368" s="27" t="s">
        <v>31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35">
      <c r="A369" s="45" t="s">
        <v>30</v>
      </c>
      <c r="B369" s="27" t="s">
        <v>31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35">
      <c r="A370" s="45" t="s">
        <v>30</v>
      </c>
      <c r="B370" s="27" t="s">
        <v>31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35">
      <c r="A371" s="45" t="s">
        <v>30</v>
      </c>
      <c r="B371" s="27" t="s">
        <v>31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35">
      <c r="A372" s="45" t="s">
        <v>30</v>
      </c>
      <c r="B372" s="27" t="s">
        <v>31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35">
      <c r="A373" s="45" t="s">
        <v>30</v>
      </c>
      <c r="B373" s="27" t="s">
        <v>31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35">
      <c r="A374" s="45" t="s">
        <v>30</v>
      </c>
      <c r="B374" s="27" t="s">
        <v>31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35">
      <c r="A375" s="45" t="s">
        <v>30</v>
      </c>
      <c r="B375" s="27" t="s">
        <v>31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35">
      <c r="A376" s="45" t="s">
        <v>30</v>
      </c>
      <c r="B376" s="27" t="s">
        <v>31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35">
      <c r="A377" s="45" t="s">
        <v>30</v>
      </c>
      <c r="B377" s="27" t="s">
        <v>31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35">
      <c r="A378" s="45" t="s">
        <v>30</v>
      </c>
      <c r="B378" s="27" t="s">
        <v>31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35">
      <c r="A379" s="45" t="s">
        <v>30</v>
      </c>
      <c r="B379" s="27" t="s">
        <v>31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35">
      <c r="A380" s="45" t="s">
        <v>30</v>
      </c>
      <c r="B380" s="27" t="s">
        <v>31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35">
      <c r="A381" s="45" t="s">
        <v>30</v>
      </c>
      <c r="B381" s="27" t="s">
        <v>31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35">
      <c r="A382" s="45" t="s">
        <v>30</v>
      </c>
      <c r="B382" s="27" t="s">
        <v>31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35">
      <c r="A383" s="45" t="s">
        <v>30</v>
      </c>
      <c r="B383" s="27" t="s">
        <v>31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35">
      <c r="A384" s="45" t="s">
        <v>30</v>
      </c>
      <c r="B384" s="27" t="s">
        <v>31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35">
      <c r="A385" s="45" t="s">
        <v>30</v>
      </c>
      <c r="B385" s="27" t="s">
        <v>31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35">
      <c r="A386" s="45" t="s">
        <v>30</v>
      </c>
      <c r="B386" s="27" t="s">
        <v>31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35">
      <c r="A387" s="45" t="s">
        <v>30</v>
      </c>
      <c r="B387" s="27" t="s">
        <v>31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35">
      <c r="A388" s="45" t="s">
        <v>30</v>
      </c>
      <c r="B388" s="27" t="s">
        <v>31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35">
      <c r="A389" s="45" t="s">
        <v>30</v>
      </c>
      <c r="B389" s="27" t="s">
        <v>31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35">
      <c r="A390" s="45" t="s">
        <v>30</v>
      </c>
      <c r="B390" s="27" t="s">
        <v>31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35">
      <c r="A391" s="45" t="s">
        <v>30</v>
      </c>
      <c r="B391" s="27" t="s">
        <v>31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35">
      <c r="A392" s="45" t="s">
        <v>30</v>
      </c>
      <c r="B392" s="27" t="s">
        <v>31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35">
      <c r="A393" s="45" t="s">
        <v>30</v>
      </c>
      <c r="B393" s="27" t="s">
        <v>31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35">
      <c r="A394" s="45" t="s">
        <v>30</v>
      </c>
      <c r="B394" s="27" t="s">
        <v>31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35">
      <c r="A395" s="45" t="s">
        <v>30</v>
      </c>
      <c r="B395" s="27" t="s">
        <v>31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35">
      <c r="A396" s="45" t="s">
        <v>30</v>
      </c>
      <c r="B396" s="27" t="s">
        <v>31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35">
      <c r="A397" s="45" t="s">
        <v>30</v>
      </c>
      <c r="B397" s="27" t="s">
        <v>31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35">
      <c r="A398" s="45" t="s">
        <v>30</v>
      </c>
      <c r="B398" s="27" t="s">
        <v>31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35">
      <c r="A399" s="45" t="s">
        <v>30</v>
      </c>
      <c r="B399" s="27" t="s">
        <v>31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35">
      <c r="A400" s="45" t="s">
        <v>30</v>
      </c>
      <c r="B400" s="27" t="s">
        <v>31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35">
      <c r="A401" s="45" t="s">
        <v>30</v>
      </c>
      <c r="B401" s="27" t="s">
        <v>31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35">
      <c r="A402" s="45" t="s">
        <v>30</v>
      </c>
      <c r="B402" s="27" t="s">
        <v>31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35">
      <c r="A403" s="45" t="s">
        <v>30</v>
      </c>
      <c r="B403" s="27" t="s">
        <v>31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35">
      <c r="A404" s="45" t="s">
        <v>30</v>
      </c>
      <c r="B404" s="27" t="s">
        <v>31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35">
      <c r="A405" s="45" t="s">
        <v>30</v>
      </c>
      <c r="B405" s="27" t="s">
        <v>31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35">
      <c r="A406" s="45" t="s">
        <v>30</v>
      </c>
      <c r="B406" s="27" t="s">
        <v>31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35">
      <c r="A407" s="45" t="s">
        <v>30</v>
      </c>
      <c r="B407" s="27" t="s">
        <v>31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35">
      <c r="A408" s="45" t="s">
        <v>30</v>
      </c>
      <c r="B408" s="27" t="s">
        <v>31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35">
      <c r="A409" s="45" t="s">
        <v>30</v>
      </c>
      <c r="B409" s="27" t="s">
        <v>31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35">
      <c r="A410" s="45" t="s">
        <v>30</v>
      </c>
      <c r="B410" s="27" t="s">
        <v>31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35">
      <c r="A411" s="45" t="s">
        <v>30</v>
      </c>
      <c r="B411" s="27" t="s">
        <v>31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35">
      <c r="A412" s="45" t="s">
        <v>30</v>
      </c>
      <c r="B412" s="27" t="s">
        <v>31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35">
      <c r="A413" s="45" t="s">
        <v>30</v>
      </c>
      <c r="B413" s="27" t="s">
        <v>31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35">
      <c r="A414" s="45" t="s">
        <v>30</v>
      </c>
      <c r="B414" s="27" t="s">
        <v>31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35">
      <c r="A415" s="45" t="s">
        <v>30</v>
      </c>
      <c r="B415" s="27" t="s">
        <v>31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35">
      <c r="A416" s="45" t="s">
        <v>30</v>
      </c>
      <c r="B416" s="27" t="s">
        <v>31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35">
      <c r="A417" s="45" t="s">
        <v>30</v>
      </c>
      <c r="B417" s="27" t="s">
        <v>31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35">
      <c r="A418" s="45" t="s">
        <v>30</v>
      </c>
      <c r="B418" s="27" t="s">
        <v>31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35">
      <c r="A419" s="45" t="s">
        <v>30</v>
      </c>
      <c r="B419" s="27" t="s">
        <v>31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35">
      <c r="A420" s="45" t="s">
        <v>30</v>
      </c>
      <c r="B420" s="27" t="s">
        <v>31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35">
      <c r="A421" s="45" t="s">
        <v>30</v>
      </c>
      <c r="B421" s="27" t="s">
        <v>31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35">
      <c r="A422" s="45" t="s">
        <v>30</v>
      </c>
      <c r="B422" s="27" t="s">
        <v>31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35">
      <c r="A423" s="45" t="s">
        <v>30</v>
      </c>
      <c r="B423" s="27" t="s">
        <v>31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35">
      <c r="A424" s="45" t="s">
        <v>30</v>
      </c>
      <c r="B424" s="27" t="s">
        <v>31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35">
      <c r="A425" s="45" t="s">
        <v>30</v>
      </c>
      <c r="B425" s="27" t="s">
        <v>31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35">
      <c r="A426" s="45" t="s">
        <v>30</v>
      </c>
      <c r="B426" s="27" t="s">
        <v>31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35">
      <c r="A427" s="45" t="s">
        <v>30</v>
      </c>
      <c r="B427" s="27" t="s">
        <v>31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35">
      <c r="A428" s="45" t="s">
        <v>30</v>
      </c>
      <c r="B428" s="27" t="s">
        <v>31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35">
      <c r="A429" s="45" t="s">
        <v>30</v>
      </c>
      <c r="B429" s="27" t="s">
        <v>31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35">
      <c r="A430" s="45" t="s">
        <v>30</v>
      </c>
      <c r="B430" s="27" t="s">
        <v>31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35">
      <c r="A431" s="45" t="s">
        <v>30</v>
      </c>
      <c r="B431" s="27" t="s">
        <v>31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35">
      <c r="A432" s="45" t="s">
        <v>30</v>
      </c>
      <c r="B432" s="27" t="s">
        <v>31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35">
      <c r="A433" s="45" t="s">
        <v>30</v>
      </c>
      <c r="B433" s="27" t="s">
        <v>31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35">
      <c r="A434" s="45" t="s">
        <v>30</v>
      </c>
      <c r="B434" s="27" t="s">
        <v>31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35">
      <c r="A435" s="45" t="s">
        <v>30</v>
      </c>
      <c r="B435" s="27" t="s">
        <v>31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35">
      <c r="A436" s="45" t="s">
        <v>30</v>
      </c>
      <c r="B436" s="27" t="s">
        <v>31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35">
      <c r="A437" s="45" t="s">
        <v>30</v>
      </c>
      <c r="B437" s="27" t="s">
        <v>31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35">
      <c r="A438" s="45" t="s">
        <v>30</v>
      </c>
      <c r="B438" s="27" t="s">
        <v>31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35">
      <c r="A439" s="45" t="s">
        <v>30</v>
      </c>
      <c r="B439" s="27" t="s">
        <v>31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35">
      <c r="A440" s="45" t="s">
        <v>30</v>
      </c>
      <c r="B440" s="27" t="s">
        <v>31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35">
      <c r="A441" s="45" t="s">
        <v>30</v>
      </c>
      <c r="B441" s="27" t="s">
        <v>31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35">
      <c r="A442" s="45" t="s">
        <v>30</v>
      </c>
      <c r="B442" s="27" t="s">
        <v>31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35">
      <c r="A443" s="45" t="s">
        <v>30</v>
      </c>
      <c r="B443" s="27" t="s">
        <v>31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35">
      <c r="A444" s="45" t="s">
        <v>30</v>
      </c>
      <c r="B444" s="27" t="s">
        <v>31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35">
      <c r="A445" s="45" t="s">
        <v>30</v>
      </c>
      <c r="B445" s="27" t="s">
        <v>31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35">
      <c r="A446" s="45" t="s">
        <v>30</v>
      </c>
      <c r="B446" s="27" t="s">
        <v>31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35">
      <c r="A447" s="45" t="s">
        <v>30</v>
      </c>
      <c r="B447" s="27" t="s">
        <v>31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35">
      <c r="A448" s="45" t="s">
        <v>30</v>
      </c>
      <c r="B448" s="27" t="s">
        <v>31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35">
      <c r="A449" s="45" t="s">
        <v>30</v>
      </c>
      <c r="B449" s="27" t="s">
        <v>31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35">
      <c r="A450" s="45" t="s">
        <v>30</v>
      </c>
      <c r="B450" s="27" t="s">
        <v>31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35">
      <c r="A451" s="45" t="s">
        <v>30</v>
      </c>
      <c r="B451" s="27" t="s">
        <v>31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35">
      <c r="A452" s="45" t="s">
        <v>30</v>
      </c>
      <c r="B452" s="27" t="s">
        <v>31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35">
      <c r="A453" s="45" t="s">
        <v>30</v>
      </c>
      <c r="B453" s="27" t="s">
        <v>31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35">
      <c r="A454" s="45" t="s">
        <v>30</v>
      </c>
      <c r="B454" s="27" t="s">
        <v>31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35">
      <c r="A455" s="45" t="s">
        <v>30</v>
      </c>
      <c r="B455" s="27" t="s">
        <v>31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35">
      <c r="A456" s="45" t="s">
        <v>30</v>
      </c>
      <c r="B456" s="27" t="s">
        <v>31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35">
      <c r="A457" s="45" t="s">
        <v>30</v>
      </c>
      <c r="B457" s="27" t="s">
        <v>31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35">
      <c r="A458" s="45" t="s">
        <v>30</v>
      </c>
      <c r="B458" s="27" t="s">
        <v>31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35">
      <c r="A459" s="45" t="s">
        <v>30</v>
      </c>
      <c r="B459" s="27" t="s">
        <v>31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35">
      <c r="A460" s="45" t="s">
        <v>30</v>
      </c>
      <c r="B460" s="27" t="s">
        <v>31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35">
      <c r="A461" s="45" t="s">
        <v>30</v>
      </c>
      <c r="B461" s="27" t="s">
        <v>31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35">
      <c r="A462" s="45" t="s">
        <v>30</v>
      </c>
      <c r="B462" s="27" t="s">
        <v>31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35">
      <c r="A463" s="45" t="s">
        <v>30</v>
      </c>
      <c r="B463" s="27" t="s">
        <v>31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35">
      <c r="A464" s="45" t="s">
        <v>30</v>
      </c>
      <c r="B464" s="27" t="s">
        <v>31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35">
      <c r="A465" s="45" t="s">
        <v>30</v>
      </c>
      <c r="B465" s="27" t="s">
        <v>31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35">
      <c r="A466" s="45" t="s">
        <v>30</v>
      </c>
      <c r="B466" s="27" t="s">
        <v>31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35">
      <c r="A467" s="45" t="s">
        <v>30</v>
      </c>
      <c r="B467" s="27" t="s">
        <v>31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35">
      <c r="A468" s="45" t="s">
        <v>30</v>
      </c>
      <c r="B468" s="27" t="s">
        <v>31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35">
      <c r="A469" s="45" t="s">
        <v>30</v>
      </c>
      <c r="B469" s="27" t="s">
        <v>31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35">
      <c r="A470" s="45" t="s">
        <v>30</v>
      </c>
      <c r="B470" s="27" t="s">
        <v>31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35">
      <c r="A471" s="45" t="s">
        <v>30</v>
      </c>
      <c r="B471" s="27" t="s">
        <v>31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35">
      <c r="A472" s="45" t="s">
        <v>30</v>
      </c>
      <c r="B472" s="27" t="s">
        <v>31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35">
      <c r="A473" s="45" t="s">
        <v>30</v>
      </c>
      <c r="B473" s="27" t="s">
        <v>31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35">
      <c r="A474" s="45" t="s">
        <v>30</v>
      </c>
      <c r="B474" s="27" t="s">
        <v>31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35">
      <c r="A475" s="45" t="s">
        <v>30</v>
      </c>
      <c r="B475" s="27" t="s">
        <v>31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35">
      <c r="A476" s="45" t="s">
        <v>30</v>
      </c>
      <c r="B476" s="27" t="s">
        <v>31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35">
      <c r="A477" s="45" t="s">
        <v>30</v>
      </c>
      <c r="B477" s="27" t="s">
        <v>31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35">
      <c r="A478" s="45" t="s">
        <v>30</v>
      </c>
      <c r="B478" s="27" t="s">
        <v>31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35">
      <c r="A479" s="45" t="s">
        <v>30</v>
      </c>
      <c r="B479" s="27" t="s">
        <v>31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35">
      <c r="A480" s="45" t="s">
        <v>30</v>
      </c>
      <c r="B480" s="27" t="s">
        <v>31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35">
      <c r="A481" s="45" t="s">
        <v>30</v>
      </c>
      <c r="B481" s="27" t="s">
        <v>31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35">
      <c r="A482" s="45" t="s">
        <v>30</v>
      </c>
      <c r="B482" s="27" t="s">
        <v>31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35">
      <c r="A483" s="45" t="s">
        <v>30</v>
      </c>
      <c r="B483" s="27" t="s">
        <v>31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35">
      <c r="A484" s="45" t="s">
        <v>30</v>
      </c>
      <c r="B484" s="27" t="s">
        <v>31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35">
      <c r="A485" s="45" t="s">
        <v>30</v>
      </c>
      <c r="B485" s="27" t="s">
        <v>31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35">
      <c r="A486" s="45" t="s">
        <v>30</v>
      </c>
      <c r="B486" s="27" t="s">
        <v>31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35">
      <c r="A487" s="45" t="s">
        <v>30</v>
      </c>
      <c r="B487" s="27" t="s">
        <v>31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35">
      <c r="A488" s="45" t="s">
        <v>30</v>
      </c>
      <c r="B488" s="27" t="s">
        <v>31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35">
      <c r="A489" s="45" t="s">
        <v>30</v>
      </c>
      <c r="B489" s="27" t="s">
        <v>31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35">
      <c r="A490" s="45" t="s">
        <v>30</v>
      </c>
      <c r="B490" s="27" t="s">
        <v>31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35">
      <c r="A491" s="45" t="s">
        <v>30</v>
      </c>
      <c r="B491" s="27" t="s">
        <v>31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35">
      <c r="A492" s="45" t="s">
        <v>30</v>
      </c>
      <c r="B492" s="27" t="s">
        <v>31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35">
      <c r="A493" s="45" t="s">
        <v>30</v>
      </c>
      <c r="B493" s="27" t="s">
        <v>31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35">
      <c r="A494" s="45" t="s">
        <v>30</v>
      </c>
      <c r="B494" s="27" t="s">
        <v>31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35">
      <c r="A495" s="45" t="s">
        <v>30</v>
      </c>
      <c r="B495" s="27" t="s">
        <v>31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35">
      <c r="A496" s="45" t="s">
        <v>30</v>
      </c>
      <c r="B496" s="27" t="s">
        <v>31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35">
      <c r="A497" s="45" t="s">
        <v>30</v>
      </c>
      <c r="B497" s="27" t="s">
        <v>31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35">
      <c r="A498" s="45" t="s">
        <v>30</v>
      </c>
      <c r="B498" s="27" t="s">
        <v>31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35">
      <c r="A499" s="45" t="s">
        <v>30</v>
      </c>
      <c r="B499" s="27" t="s">
        <v>31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35">
      <c r="A500" s="45" t="s">
        <v>30</v>
      </c>
      <c r="B500" s="27" t="s">
        <v>31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35">
      <c r="A501" s="45" t="s">
        <v>30</v>
      </c>
      <c r="B501" s="27" t="s">
        <v>31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35">
      <c r="A502" s="45" t="s">
        <v>30</v>
      </c>
      <c r="B502" s="27" t="s">
        <v>31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35">
      <c r="A503" s="45" t="s">
        <v>30</v>
      </c>
      <c r="B503" s="27" t="s">
        <v>31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35">
      <c r="A504" s="45" t="s">
        <v>30</v>
      </c>
      <c r="B504" s="27" t="s">
        <v>31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35">
      <c r="A505" s="45" t="s">
        <v>30</v>
      </c>
      <c r="B505" s="27" t="s">
        <v>31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35">
      <c r="A506" s="45" t="s">
        <v>30</v>
      </c>
      <c r="B506" s="27" t="s">
        <v>31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35">
      <c r="A507" s="45" t="s">
        <v>30</v>
      </c>
      <c r="B507" s="27" t="s">
        <v>31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35">
      <c r="A508" s="45" t="s">
        <v>30</v>
      </c>
      <c r="B508" s="27" t="s">
        <v>31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35">
      <c r="A509" s="45" t="s">
        <v>30</v>
      </c>
      <c r="B509" s="27" t="s">
        <v>31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35">
      <c r="A510" s="45" t="s">
        <v>30</v>
      </c>
      <c r="B510" s="27" t="s">
        <v>31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35">
      <c r="A511" s="45" t="s">
        <v>30</v>
      </c>
      <c r="B511" s="27" t="s">
        <v>31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35">
      <c r="A512" s="45" t="s">
        <v>30</v>
      </c>
      <c r="B512" s="27" t="s">
        <v>31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35">
      <c r="A513" s="45" t="s">
        <v>30</v>
      </c>
      <c r="B513" s="27" t="s">
        <v>31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35">
      <c r="A514" s="45" t="s">
        <v>30</v>
      </c>
      <c r="B514" s="27" t="s">
        <v>31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35">
      <c r="A515" s="45" t="s">
        <v>30</v>
      </c>
      <c r="B515" s="27" t="s">
        <v>31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35">
      <c r="A516" s="45" t="s">
        <v>30</v>
      </c>
      <c r="B516" s="27" t="s">
        <v>31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35">
      <c r="A517" s="45" t="s">
        <v>30</v>
      </c>
      <c r="B517" s="27" t="s">
        <v>31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35">
      <c r="A518" s="45" t="s">
        <v>30</v>
      </c>
      <c r="B518" s="27" t="s">
        <v>31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35">
      <c r="A519" s="45" t="s">
        <v>30</v>
      </c>
      <c r="B519" s="27" t="s">
        <v>31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35">
      <c r="A520" s="45" t="s">
        <v>30</v>
      </c>
      <c r="B520" s="27" t="s">
        <v>31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35">
      <c r="A521" s="45" t="s">
        <v>30</v>
      </c>
      <c r="B521" s="27" t="s">
        <v>31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35">
      <c r="A522" s="45" t="s">
        <v>30</v>
      </c>
      <c r="B522" s="27" t="s">
        <v>31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35">
      <c r="A523" s="45" t="s">
        <v>30</v>
      </c>
      <c r="B523" s="27" t="s">
        <v>31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35">
      <c r="A524" s="45" t="s">
        <v>30</v>
      </c>
      <c r="B524" s="27" t="s">
        <v>31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35">
      <c r="A525" s="45" t="s">
        <v>30</v>
      </c>
      <c r="B525" s="27" t="s">
        <v>31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35">
      <c r="A526" s="45" t="s">
        <v>30</v>
      </c>
      <c r="B526" s="27" t="s">
        <v>31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35">
      <c r="A527" s="45" t="s">
        <v>30</v>
      </c>
      <c r="B527" s="27" t="s">
        <v>31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35">
      <c r="A528" s="45" t="s">
        <v>30</v>
      </c>
      <c r="B528" s="27" t="s">
        <v>31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35">
      <c r="A529" s="45" t="s">
        <v>30</v>
      </c>
      <c r="B529" s="27" t="s">
        <v>31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35">
      <c r="A530" s="45" t="s">
        <v>30</v>
      </c>
      <c r="B530" s="27" t="s">
        <v>31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35">
      <c r="A531" s="45" t="s">
        <v>30</v>
      </c>
      <c r="B531" s="27" t="s">
        <v>31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35">
      <c r="A532" s="45" t="s">
        <v>30</v>
      </c>
      <c r="B532" s="27" t="s">
        <v>31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35">
      <c r="A533" s="45" t="s">
        <v>30</v>
      </c>
      <c r="B533" s="27" t="s">
        <v>31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35">
      <c r="A534" s="45" t="s">
        <v>30</v>
      </c>
      <c r="B534" s="27" t="s">
        <v>31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35">
      <c r="A535" s="45" t="s">
        <v>30</v>
      </c>
      <c r="B535" s="27" t="s">
        <v>31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35">
      <c r="A536" s="45" t="s">
        <v>30</v>
      </c>
      <c r="B536" s="27" t="s">
        <v>31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35">
      <c r="A537" s="45" t="s">
        <v>30</v>
      </c>
      <c r="B537" s="27" t="s">
        <v>31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35">
      <c r="A538" s="45" t="s">
        <v>30</v>
      </c>
      <c r="B538" s="27" t="s">
        <v>31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35">
      <c r="A539" s="45" t="s">
        <v>30</v>
      </c>
      <c r="B539" s="27" t="s">
        <v>31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35">
      <c r="A540" s="45" t="s">
        <v>30</v>
      </c>
      <c r="B540" s="27" t="s">
        <v>31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35">
      <c r="A541" s="45" t="s">
        <v>30</v>
      </c>
      <c r="B541" s="27" t="s">
        <v>31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35">
      <c r="A542" s="45" t="s">
        <v>30</v>
      </c>
      <c r="B542" s="27" t="s">
        <v>31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35">
      <c r="A543" s="45" t="s">
        <v>30</v>
      </c>
      <c r="B543" s="27" t="s">
        <v>31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35">
      <c r="A544" s="45" t="s">
        <v>30</v>
      </c>
      <c r="B544" s="27" t="s">
        <v>31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35">
      <c r="A545" s="45" t="s">
        <v>30</v>
      </c>
      <c r="B545" s="27" t="s">
        <v>31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35">
      <c r="A546" s="45" t="s">
        <v>30</v>
      </c>
      <c r="B546" s="27" t="s">
        <v>31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35">
      <c r="A547" s="45" t="s">
        <v>30</v>
      </c>
      <c r="B547" s="27" t="s">
        <v>31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35">
      <c r="A548" s="45" t="s">
        <v>30</v>
      </c>
      <c r="B548" s="27" t="s">
        <v>31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35">
      <c r="A549" s="45" t="s">
        <v>30</v>
      </c>
      <c r="B549" s="27" t="s">
        <v>31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35">
      <c r="A550" s="45" t="s">
        <v>30</v>
      </c>
      <c r="B550" s="27" t="s">
        <v>31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35">
      <c r="A551" s="45" t="s">
        <v>30</v>
      </c>
      <c r="B551" s="27" t="s">
        <v>31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35">
      <c r="A552" s="45" t="s">
        <v>30</v>
      </c>
      <c r="B552" s="27" t="s">
        <v>31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35">
      <c r="A553" s="45" t="s">
        <v>30</v>
      </c>
      <c r="B553" s="27" t="s">
        <v>31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35">
      <c r="A554" s="45" t="s">
        <v>30</v>
      </c>
      <c r="B554" s="27" t="s">
        <v>31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35">
      <c r="A555" s="45" t="s">
        <v>30</v>
      </c>
      <c r="B555" s="27" t="s">
        <v>31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35">
      <c r="A556" s="45" t="s">
        <v>30</v>
      </c>
      <c r="B556" s="27" t="s">
        <v>31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35">
      <c r="A557" s="45" t="s">
        <v>30</v>
      </c>
      <c r="B557" s="27" t="s">
        <v>31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35">
      <c r="A558" s="45" t="s">
        <v>30</v>
      </c>
      <c r="B558" s="27" t="s">
        <v>31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35">
      <c r="A559" s="45" t="s">
        <v>30</v>
      </c>
      <c r="B559" s="27" t="s">
        <v>31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35">
      <c r="A560" s="45" t="s">
        <v>30</v>
      </c>
      <c r="B560" s="27" t="s">
        <v>31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35">
      <c r="A561" s="45" t="s">
        <v>30</v>
      </c>
      <c r="B561" s="27" t="s">
        <v>31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35">
      <c r="A562" s="45" t="s">
        <v>30</v>
      </c>
      <c r="B562" s="27" t="s">
        <v>31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35">
      <c r="A563" s="45" t="s">
        <v>30</v>
      </c>
      <c r="B563" s="27" t="s">
        <v>31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35">
      <c r="A564" s="45" t="s">
        <v>30</v>
      </c>
      <c r="B564" s="27" t="s">
        <v>31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35">
      <c r="A565" s="45" t="s">
        <v>30</v>
      </c>
      <c r="B565" s="27" t="s">
        <v>31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35">
      <c r="A566" s="45" t="s">
        <v>30</v>
      </c>
      <c r="B566" s="27" t="s">
        <v>31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35">
      <c r="A567" s="45" t="s">
        <v>30</v>
      </c>
      <c r="B567" s="27" t="s">
        <v>31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35">
      <c r="A568" s="45" t="s">
        <v>30</v>
      </c>
      <c r="B568" s="27" t="s">
        <v>31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35">
      <c r="A569" s="45" t="s">
        <v>30</v>
      </c>
      <c r="B569" s="27" t="s">
        <v>31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35">
      <c r="A570" s="45" t="s">
        <v>30</v>
      </c>
      <c r="B570" s="27" t="s">
        <v>31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35">
      <c r="A571" s="45" t="s">
        <v>30</v>
      </c>
      <c r="B571" s="27" t="s">
        <v>31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35">
      <c r="A572" s="45" t="s">
        <v>30</v>
      </c>
      <c r="B572" s="27" t="s">
        <v>31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35">
      <c r="A573" s="45" t="s">
        <v>30</v>
      </c>
      <c r="B573" s="27" t="s">
        <v>31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35">
      <c r="A574" s="45" t="s">
        <v>30</v>
      </c>
      <c r="B574" s="27" t="s">
        <v>31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35">
      <c r="A575" s="45" t="s">
        <v>30</v>
      </c>
      <c r="B575" s="27" t="s">
        <v>31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35">
      <c r="A576" s="45" t="s">
        <v>30</v>
      </c>
      <c r="B576" s="27" t="s">
        <v>31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35">
      <c r="A577" s="45" t="s">
        <v>30</v>
      </c>
      <c r="B577" s="27" t="s">
        <v>31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35">
      <c r="A578" s="45" t="s">
        <v>30</v>
      </c>
      <c r="B578" s="27" t="s">
        <v>31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35">
      <c r="A579" s="45" t="s">
        <v>30</v>
      </c>
      <c r="B579" s="27" t="s">
        <v>31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35">
      <c r="A580" s="45" t="s">
        <v>30</v>
      </c>
      <c r="B580" s="27" t="s">
        <v>31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35">
      <c r="A581" s="45" t="s">
        <v>30</v>
      </c>
      <c r="B581" s="27" t="s">
        <v>31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35">
      <c r="A582" s="45" t="s">
        <v>30</v>
      </c>
      <c r="B582" s="27" t="s">
        <v>31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35">
      <c r="A583" s="45" t="s">
        <v>30</v>
      </c>
      <c r="B583" s="27" t="s">
        <v>31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35">
      <c r="A584" s="45" t="s">
        <v>30</v>
      </c>
      <c r="B584" s="27" t="s">
        <v>31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35">
      <c r="A585" s="45" t="s">
        <v>30</v>
      </c>
      <c r="B585" s="27" t="s">
        <v>31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35">
      <c r="A586" s="45" t="s">
        <v>30</v>
      </c>
      <c r="B586" s="27" t="s">
        <v>31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35">
      <c r="A587" s="45" t="s">
        <v>30</v>
      </c>
      <c r="B587" s="27" t="s">
        <v>31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35">
      <c r="A588" s="45" t="s">
        <v>30</v>
      </c>
      <c r="B588" s="27" t="s">
        <v>31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35">
      <c r="A589" s="45" t="s">
        <v>30</v>
      </c>
      <c r="B589" s="27" t="s">
        <v>31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35">
      <c r="A590" s="45" t="s">
        <v>30</v>
      </c>
      <c r="B590" s="27" t="s">
        <v>31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35">
      <c r="A591" s="45" t="s">
        <v>30</v>
      </c>
      <c r="B591" s="27" t="s">
        <v>31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35">
      <c r="A592" s="45" t="s">
        <v>30</v>
      </c>
      <c r="B592" s="27" t="s">
        <v>31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35">
      <c r="A593" s="45" t="s">
        <v>30</v>
      </c>
      <c r="B593" s="27" t="s">
        <v>31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35">
      <c r="A594" s="45" t="s">
        <v>30</v>
      </c>
      <c r="B594" s="27" t="s">
        <v>31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35">
      <c r="A595" s="45" t="s">
        <v>30</v>
      </c>
      <c r="B595" s="27" t="s">
        <v>31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35">
      <c r="A596" s="45" t="s">
        <v>30</v>
      </c>
      <c r="B596" s="27" t="s">
        <v>31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35">
      <c r="A597" s="45" t="s">
        <v>30</v>
      </c>
      <c r="B597" s="27" t="s">
        <v>31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35">
      <c r="A598" s="45" t="s">
        <v>30</v>
      </c>
      <c r="B598" s="27" t="s">
        <v>31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35">
      <c r="A599" s="45" t="s">
        <v>30</v>
      </c>
      <c r="B599" s="27" t="s">
        <v>31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35">
      <c r="A600" s="45" t="s">
        <v>30</v>
      </c>
      <c r="B600" s="27" t="s">
        <v>31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35">
      <c r="A601" s="45" t="s">
        <v>30</v>
      </c>
      <c r="B601" s="27" t="s">
        <v>31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35">
      <c r="A602" s="45" t="s">
        <v>30</v>
      </c>
      <c r="B602" s="27" t="s">
        <v>31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35">
      <c r="A603" s="45" t="s">
        <v>30</v>
      </c>
      <c r="B603" s="27" t="s">
        <v>31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35">
      <c r="A604" s="45" t="s">
        <v>30</v>
      </c>
      <c r="B604" s="27" t="s">
        <v>31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35">
      <c r="A605" s="45" t="s">
        <v>30</v>
      </c>
      <c r="B605" s="27" t="s">
        <v>31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35">
      <c r="A606" s="45" t="s">
        <v>30</v>
      </c>
      <c r="B606" s="27" t="s">
        <v>31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35">
      <c r="A607" s="45" t="s">
        <v>30</v>
      </c>
      <c r="B607" s="27" t="s">
        <v>31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35">
      <c r="A608" s="45" t="s">
        <v>30</v>
      </c>
      <c r="B608" s="27" t="s">
        <v>31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35">
      <c r="A609" s="45" t="s">
        <v>30</v>
      </c>
      <c r="B609" s="27" t="s">
        <v>31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35">
      <c r="A610" s="45" t="s">
        <v>30</v>
      </c>
      <c r="B610" s="27" t="s">
        <v>31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35">
      <c r="A611" s="45" t="s">
        <v>30</v>
      </c>
      <c r="B611" s="27" t="s">
        <v>31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35">
      <c r="A612" s="45" t="s">
        <v>30</v>
      </c>
      <c r="B612" s="27" t="s">
        <v>31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35">
      <c r="A613" s="45" t="s">
        <v>30</v>
      </c>
      <c r="B613" s="27" t="s">
        <v>31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35">
      <c r="A614" s="45" t="s">
        <v>30</v>
      </c>
      <c r="B614" s="27" t="s">
        <v>31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35">
      <c r="A615" s="45" t="s">
        <v>30</v>
      </c>
      <c r="B615" s="27" t="s">
        <v>31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35">
      <c r="A616" s="45" t="s">
        <v>30</v>
      </c>
      <c r="B616" s="27" t="s">
        <v>31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35">
      <c r="A617" s="45" t="s">
        <v>30</v>
      </c>
      <c r="B617" s="27" t="s">
        <v>31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35">
      <c r="A618" s="45" t="s">
        <v>30</v>
      </c>
      <c r="B618" s="27" t="s">
        <v>31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35">
      <c r="A619" s="45" t="s">
        <v>30</v>
      </c>
      <c r="B619" s="27" t="s">
        <v>31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35">
      <c r="A620" s="45" t="s">
        <v>30</v>
      </c>
      <c r="B620" s="27" t="s">
        <v>31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35">
      <c r="A621" s="45" t="s">
        <v>30</v>
      </c>
      <c r="B621" s="27" t="s">
        <v>31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35">
      <c r="A622" s="45" t="s">
        <v>30</v>
      </c>
      <c r="B622" s="27" t="s">
        <v>31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35">
      <c r="A623" s="45" t="s">
        <v>30</v>
      </c>
      <c r="B623" s="27" t="s">
        <v>31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35">
      <c r="A624" s="45" t="s">
        <v>30</v>
      </c>
      <c r="B624" s="27" t="s">
        <v>31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35">
      <c r="A625" s="45" t="s">
        <v>30</v>
      </c>
      <c r="B625" s="27" t="s">
        <v>31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35">
      <c r="A626" s="45" t="s">
        <v>30</v>
      </c>
      <c r="B626" s="27" t="s">
        <v>31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35">
      <c r="A627" s="45" t="s">
        <v>30</v>
      </c>
      <c r="B627" s="27" t="s">
        <v>31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35">
      <c r="A628" s="45" t="s">
        <v>30</v>
      </c>
      <c r="B628" s="27" t="s">
        <v>31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35">
      <c r="A629" s="45" t="s">
        <v>30</v>
      </c>
      <c r="B629" s="27" t="s">
        <v>31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35">
      <c r="A630" s="45" t="s">
        <v>30</v>
      </c>
      <c r="B630" s="27" t="s">
        <v>31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35">
      <c r="A631" s="45" t="s">
        <v>30</v>
      </c>
      <c r="B631" s="27" t="s">
        <v>31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35">
      <c r="A632" s="45" t="s">
        <v>30</v>
      </c>
      <c r="B632" s="27" t="s">
        <v>31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35">
      <c r="A633" s="45" t="s">
        <v>30</v>
      </c>
      <c r="B633" s="27" t="s">
        <v>31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35">
      <c r="A634" s="45" t="s">
        <v>30</v>
      </c>
      <c r="B634" s="27" t="s">
        <v>31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35">
      <c r="A635" s="45" t="s">
        <v>30</v>
      </c>
      <c r="B635" s="27" t="s">
        <v>31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35">
      <c r="A636" s="45" t="s">
        <v>30</v>
      </c>
      <c r="B636" s="27" t="s">
        <v>31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35">
      <c r="A637" s="45" t="s">
        <v>30</v>
      </c>
      <c r="B637" s="27" t="s">
        <v>31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35">
      <c r="A638" s="45" t="s">
        <v>30</v>
      </c>
      <c r="B638" s="27" t="s">
        <v>31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35">
      <c r="A639" s="45" t="s">
        <v>30</v>
      </c>
      <c r="B639" s="27" t="s">
        <v>31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35">
      <c r="A640" s="45" t="s">
        <v>30</v>
      </c>
      <c r="B640" s="27" t="s">
        <v>31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35">
      <c r="A641" s="45" t="s">
        <v>30</v>
      </c>
      <c r="B641" s="27" t="s">
        <v>31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35">
      <c r="A642" s="45" t="s">
        <v>30</v>
      </c>
      <c r="B642" s="27" t="s">
        <v>31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35">
      <c r="A643" s="45" t="s">
        <v>30</v>
      </c>
      <c r="B643" s="27" t="s">
        <v>31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35">
      <c r="A644" s="45" t="s">
        <v>30</v>
      </c>
      <c r="B644" s="27" t="s">
        <v>31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35">
      <c r="A645" s="45" t="s">
        <v>30</v>
      </c>
      <c r="B645" s="27" t="s">
        <v>31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35">
      <c r="A646" s="45" t="s">
        <v>30</v>
      </c>
      <c r="B646" s="27" t="s">
        <v>31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35">
      <c r="A647" s="45" t="s">
        <v>30</v>
      </c>
      <c r="B647" s="27" t="s">
        <v>31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35">
      <c r="A648" s="45" t="s">
        <v>30</v>
      </c>
      <c r="B648" s="27" t="s">
        <v>31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35">
      <c r="A649" s="45" t="s">
        <v>30</v>
      </c>
      <c r="B649" s="27" t="s">
        <v>31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35">
      <c r="A650" s="45" t="s">
        <v>30</v>
      </c>
      <c r="B650" s="27" t="s">
        <v>31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35">
      <c r="A651" s="45" t="s">
        <v>30</v>
      </c>
      <c r="B651" s="27" t="s">
        <v>31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35">
      <c r="A652" s="45" t="s">
        <v>30</v>
      </c>
      <c r="B652" s="27" t="s">
        <v>31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35">
      <c r="A653" s="45" t="s">
        <v>30</v>
      </c>
      <c r="B653" s="27" t="s">
        <v>31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35">
      <c r="A654" s="45" t="s">
        <v>30</v>
      </c>
      <c r="B654" s="27" t="s">
        <v>31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35">
      <c r="A655" s="45" t="s">
        <v>30</v>
      </c>
      <c r="B655" s="27" t="s">
        <v>31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35">
      <c r="A656" s="45" t="s">
        <v>30</v>
      </c>
      <c r="B656" s="27" t="s">
        <v>31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35">
      <c r="A657" s="45" t="s">
        <v>30</v>
      </c>
      <c r="B657" s="27" t="s">
        <v>31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35">
      <c r="A658" s="45" t="s">
        <v>30</v>
      </c>
      <c r="B658" s="27" t="s">
        <v>31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35">
      <c r="A659" s="45" t="s">
        <v>30</v>
      </c>
      <c r="B659" s="27" t="s">
        <v>31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35">
      <c r="A660" s="45" t="s">
        <v>30</v>
      </c>
      <c r="B660" s="27" t="s">
        <v>31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35">
      <c r="A661" s="45" t="s">
        <v>30</v>
      </c>
      <c r="B661" s="27" t="s">
        <v>31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35">
      <c r="A662" s="45" t="s">
        <v>30</v>
      </c>
      <c r="B662" s="27" t="s">
        <v>31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35">
      <c r="A663" s="45" t="s">
        <v>30</v>
      </c>
      <c r="B663" s="27" t="s">
        <v>31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35">
      <c r="A664" s="45" t="s">
        <v>30</v>
      </c>
      <c r="B664" s="27" t="s">
        <v>31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35">
      <c r="A665" s="45" t="s">
        <v>30</v>
      </c>
      <c r="B665" s="27" t="s">
        <v>31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35">
      <c r="A666" s="45" t="s">
        <v>30</v>
      </c>
      <c r="B666" s="27" t="s">
        <v>31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35">
      <c r="A667" s="45" t="s">
        <v>30</v>
      </c>
      <c r="B667" s="27" t="s">
        <v>31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35">
      <c r="A668" s="45" t="s">
        <v>30</v>
      </c>
      <c r="B668" s="27" t="s">
        <v>31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35">
      <c r="A669" s="45" t="s">
        <v>30</v>
      </c>
      <c r="B669" s="27" t="s">
        <v>31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35">
      <c r="A670" s="45" t="s">
        <v>30</v>
      </c>
      <c r="B670" s="27" t="s">
        <v>31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35">
      <c r="A671" s="45" t="s">
        <v>30</v>
      </c>
      <c r="B671" s="27" t="s">
        <v>31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35">
      <c r="A672" s="45" t="s">
        <v>30</v>
      </c>
      <c r="B672" s="27" t="s">
        <v>31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35">
      <c r="A673" s="45" t="s">
        <v>30</v>
      </c>
      <c r="B673" s="27" t="s">
        <v>31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35">
      <c r="A674" s="45" t="s">
        <v>30</v>
      </c>
      <c r="B674" s="27" t="s">
        <v>31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35">
      <c r="A675" s="45" t="s">
        <v>30</v>
      </c>
      <c r="B675" s="27" t="s">
        <v>31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35">
      <c r="A676" s="45" t="s">
        <v>30</v>
      </c>
      <c r="B676" s="27" t="s">
        <v>31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35">
      <c r="A677" s="45" t="s">
        <v>30</v>
      </c>
      <c r="B677" s="27" t="s">
        <v>31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35">
      <c r="A678" s="45" t="s">
        <v>30</v>
      </c>
      <c r="B678" s="27" t="s">
        <v>31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35">
      <c r="A679" s="45" t="s">
        <v>30</v>
      </c>
      <c r="B679" s="27" t="s">
        <v>31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35">
      <c r="A680" s="45" t="s">
        <v>30</v>
      </c>
      <c r="B680" s="27" t="s">
        <v>31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35">
      <c r="A681" s="45" t="s">
        <v>30</v>
      </c>
      <c r="B681" s="27" t="s">
        <v>31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35">
      <c r="A682" s="45" t="s">
        <v>30</v>
      </c>
      <c r="B682" s="27" t="s">
        <v>31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35">
      <c r="A683" s="45" t="s">
        <v>30</v>
      </c>
      <c r="B683" s="27" t="s">
        <v>31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35">
      <c r="A684" s="45" t="s">
        <v>30</v>
      </c>
      <c r="B684" s="27" t="s">
        <v>31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35">
      <c r="A685" s="45" t="s">
        <v>30</v>
      </c>
      <c r="B685" s="27" t="s">
        <v>31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35">
      <c r="A686" s="45" t="s">
        <v>30</v>
      </c>
      <c r="B686" s="27" t="s">
        <v>31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35">
      <c r="A687" s="45" t="s">
        <v>30</v>
      </c>
      <c r="B687" s="27" t="s">
        <v>31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35">
      <c r="A688" s="45" t="s">
        <v>30</v>
      </c>
      <c r="B688" s="27" t="s">
        <v>31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35">
      <c r="A689" s="45" t="s">
        <v>30</v>
      </c>
      <c r="B689" s="27" t="s">
        <v>31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35">
      <c r="A690" s="45" t="s">
        <v>30</v>
      </c>
      <c r="B690" s="27" t="s">
        <v>31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35">
      <c r="A691" s="45" t="s">
        <v>30</v>
      </c>
      <c r="B691" s="27" t="s">
        <v>31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35">
      <c r="A692" s="45" t="s">
        <v>30</v>
      </c>
      <c r="B692" s="27" t="s">
        <v>31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35">
      <c r="A693" s="45" t="s">
        <v>30</v>
      </c>
      <c r="B693" s="27" t="s">
        <v>31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35">
      <c r="A694" s="45" t="s">
        <v>30</v>
      </c>
      <c r="B694" s="27" t="s">
        <v>31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35">
      <c r="A695" s="45" t="s">
        <v>30</v>
      </c>
      <c r="B695" s="27" t="s">
        <v>31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35">
      <c r="A696" s="45" t="s">
        <v>30</v>
      </c>
      <c r="B696" s="27" t="s">
        <v>31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35">
      <c r="A697" s="45" t="s">
        <v>30</v>
      </c>
      <c r="B697" s="27" t="s">
        <v>31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35">
      <c r="A698" s="45" t="s">
        <v>30</v>
      </c>
      <c r="B698" s="27" t="s">
        <v>31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35">
      <c r="A699" s="45" t="s">
        <v>30</v>
      </c>
      <c r="B699" s="27" t="s">
        <v>31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35">
      <c r="A700" s="45" t="s">
        <v>30</v>
      </c>
      <c r="B700" s="27" t="s">
        <v>31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35">
      <c r="A701" s="45" t="s">
        <v>30</v>
      </c>
      <c r="B701" s="27" t="s">
        <v>31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35">
      <c r="A702" s="45" t="s">
        <v>30</v>
      </c>
      <c r="B702" s="27" t="s">
        <v>31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35">
      <c r="A703" s="45" t="s">
        <v>30</v>
      </c>
      <c r="B703" s="27" t="s">
        <v>31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35">
      <c r="A704" s="45" t="s">
        <v>30</v>
      </c>
      <c r="B704" s="27" t="s">
        <v>31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35">
      <c r="A705" s="45" t="s">
        <v>30</v>
      </c>
      <c r="B705" s="27" t="s">
        <v>31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35">
      <c r="A706" s="45" t="s">
        <v>30</v>
      </c>
      <c r="B706" s="27" t="s">
        <v>31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35">
      <c r="A707" s="45" t="s">
        <v>30</v>
      </c>
      <c r="B707" s="27" t="s">
        <v>31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35">
      <c r="A708" s="45" t="s">
        <v>30</v>
      </c>
      <c r="B708" s="27" t="s">
        <v>31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35">
      <c r="A709" s="45" t="s">
        <v>30</v>
      </c>
      <c r="B709" s="27" t="s">
        <v>31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35">
      <c r="A710" s="45" t="s">
        <v>30</v>
      </c>
      <c r="B710" s="27" t="s">
        <v>31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35">
      <c r="A711" s="45" t="s">
        <v>30</v>
      </c>
      <c r="B711" s="27" t="s">
        <v>31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35">
      <c r="A712" s="45" t="s">
        <v>30</v>
      </c>
      <c r="B712" s="27" t="s">
        <v>31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35">
      <c r="A713" s="45" t="s">
        <v>30</v>
      </c>
      <c r="B713" s="27" t="s">
        <v>31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35">
      <c r="A714" s="45" t="s">
        <v>30</v>
      </c>
      <c r="B714" s="27" t="s">
        <v>31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35">
      <c r="A715" s="45" t="s">
        <v>30</v>
      </c>
      <c r="B715" s="27" t="s">
        <v>31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35">
      <c r="A716" s="45" t="s">
        <v>30</v>
      </c>
      <c r="B716" s="27" t="s">
        <v>31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35">
      <c r="A717" s="45" t="s">
        <v>30</v>
      </c>
      <c r="B717" s="27" t="s">
        <v>31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35">
      <c r="A718" s="45" t="s">
        <v>30</v>
      </c>
      <c r="B718" s="27" t="s">
        <v>31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35">
      <c r="A719" s="45" t="s">
        <v>30</v>
      </c>
      <c r="B719" s="27" t="s">
        <v>31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35">
      <c r="A720" s="45" t="s">
        <v>30</v>
      </c>
      <c r="B720" s="27" t="s">
        <v>31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35">
      <c r="A721" s="45" t="s">
        <v>30</v>
      </c>
      <c r="B721" s="27" t="s">
        <v>31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35">
      <c r="A722" s="45" t="s">
        <v>30</v>
      </c>
      <c r="B722" s="27" t="s">
        <v>31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35">
      <c r="A723" s="45" t="s">
        <v>30</v>
      </c>
      <c r="B723" s="27" t="s">
        <v>31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35">
      <c r="A724" s="45" t="s">
        <v>30</v>
      </c>
      <c r="B724" s="27" t="s">
        <v>31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35">
      <c r="A725" s="45" t="s">
        <v>30</v>
      </c>
      <c r="B725" s="27" t="s">
        <v>31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35">
      <c r="A726" s="45" t="s">
        <v>30</v>
      </c>
      <c r="B726" s="27" t="s">
        <v>31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35">
      <c r="A727" s="45" t="s">
        <v>30</v>
      </c>
      <c r="B727" s="27" t="s">
        <v>31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35">
      <c r="A728" s="45" t="s">
        <v>30</v>
      </c>
      <c r="B728" s="27" t="s">
        <v>31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35">
      <c r="A729" s="45" t="s">
        <v>30</v>
      </c>
      <c r="B729" s="27" t="s">
        <v>31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35">
      <c r="A730" s="45" t="s">
        <v>30</v>
      </c>
      <c r="B730" s="27" t="s">
        <v>31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35">
      <c r="A731" s="45" t="s">
        <v>30</v>
      </c>
      <c r="B731" s="27" t="s">
        <v>31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35">
      <c r="A732" s="45" t="s">
        <v>30</v>
      </c>
      <c r="B732" s="27" t="s">
        <v>31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35">
      <c r="A733" s="45" t="s">
        <v>30</v>
      </c>
      <c r="B733" s="27" t="s">
        <v>31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35">
      <c r="A734" s="45" t="s">
        <v>30</v>
      </c>
      <c r="B734" s="27" t="s">
        <v>31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35">
      <c r="A735" s="45" t="s">
        <v>30</v>
      </c>
      <c r="B735" s="27" t="s">
        <v>31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35">
      <c r="A736" s="45" t="s">
        <v>30</v>
      </c>
      <c r="B736" s="27" t="s">
        <v>31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35">
      <c r="A737" s="45" t="s">
        <v>30</v>
      </c>
      <c r="B737" s="27" t="s">
        <v>31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35">
      <c r="A738" s="45" t="s">
        <v>30</v>
      </c>
      <c r="B738" s="27" t="s">
        <v>31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35">
      <c r="A739" s="45" t="s">
        <v>30</v>
      </c>
      <c r="B739" s="27" t="s">
        <v>31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35">
      <c r="A740" s="45" t="s">
        <v>30</v>
      </c>
      <c r="B740" s="27" t="s">
        <v>31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35">
      <c r="A741" s="45" t="s">
        <v>30</v>
      </c>
      <c r="B741" s="27" t="s">
        <v>31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35">
      <c r="A742" s="45" t="s">
        <v>30</v>
      </c>
      <c r="B742" s="27" t="s">
        <v>31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35">
      <c r="A743" s="45" t="s">
        <v>30</v>
      </c>
      <c r="B743" s="27" t="s">
        <v>31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35">
      <c r="A744" s="45" t="s">
        <v>30</v>
      </c>
      <c r="B744" s="27" t="s">
        <v>31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35">
      <c r="A745" s="45" t="s">
        <v>30</v>
      </c>
      <c r="B745" s="27" t="s">
        <v>31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35">
      <c r="A746" s="45" t="s">
        <v>30</v>
      </c>
      <c r="B746" s="27" t="s">
        <v>31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35">
      <c r="A747" s="45" t="s">
        <v>30</v>
      </c>
      <c r="B747" s="27" t="s">
        <v>31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35">
      <c r="A748" s="45" t="s">
        <v>30</v>
      </c>
      <c r="B748" s="27" t="s">
        <v>31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35">
      <c r="A749" s="45" t="s">
        <v>30</v>
      </c>
      <c r="B749" s="27" t="s">
        <v>31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35">
      <c r="A750" s="45" t="s">
        <v>30</v>
      </c>
      <c r="B750" s="27" t="s">
        <v>31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35">
      <c r="A751" s="45" t="s">
        <v>30</v>
      </c>
      <c r="B751" s="27" t="s">
        <v>31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35">
      <c r="A752" s="45" t="s">
        <v>30</v>
      </c>
      <c r="B752" s="27" t="s">
        <v>31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35">
      <c r="A753" s="45" t="s">
        <v>30</v>
      </c>
      <c r="B753" s="27" t="s">
        <v>31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35">
      <c r="A754" s="45" t="s">
        <v>30</v>
      </c>
      <c r="B754" s="27" t="s">
        <v>31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35">
      <c r="A755" s="45" t="s">
        <v>30</v>
      </c>
      <c r="B755" s="27" t="s">
        <v>31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35">
      <c r="A756" s="45" t="s">
        <v>30</v>
      </c>
      <c r="B756" s="27" t="s">
        <v>31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35">
      <c r="A757" s="45" t="s">
        <v>30</v>
      </c>
      <c r="B757" s="27" t="s">
        <v>31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35">
      <c r="A758" s="45" t="s">
        <v>30</v>
      </c>
      <c r="B758" s="27" t="s">
        <v>31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35">
      <c r="A759" s="45" t="s">
        <v>30</v>
      </c>
      <c r="B759" s="27" t="s">
        <v>31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35">
      <c r="A760" s="45" t="s">
        <v>30</v>
      </c>
      <c r="B760" s="27" t="s">
        <v>31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35">
      <c r="A761" s="45" t="s">
        <v>30</v>
      </c>
      <c r="B761" s="27" t="s">
        <v>31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35">
      <c r="A762" s="45" t="s">
        <v>30</v>
      </c>
      <c r="B762" s="27" t="s">
        <v>31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35">
      <c r="A763" s="45" t="s">
        <v>30</v>
      </c>
      <c r="B763" s="27" t="s">
        <v>31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35">
      <c r="A764" s="45" t="s">
        <v>30</v>
      </c>
      <c r="B764" s="27" t="s">
        <v>31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35">
      <c r="A765" s="45" t="s">
        <v>30</v>
      </c>
      <c r="B765" s="27" t="s">
        <v>31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35">
      <c r="A766" s="45" t="s">
        <v>30</v>
      </c>
      <c r="B766" s="27" t="s">
        <v>31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35">
      <c r="A767" s="45" t="s">
        <v>30</v>
      </c>
      <c r="B767" s="27" t="s">
        <v>31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35">
      <c r="A768" s="45" t="s">
        <v>30</v>
      </c>
      <c r="B768" s="27" t="s">
        <v>31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35">
      <c r="A769" s="45" t="s">
        <v>30</v>
      </c>
      <c r="B769" s="27" t="s">
        <v>31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35">
      <c r="A770" s="45" t="s">
        <v>30</v>
      </c>
      <c r="B770" s="27" t="s">
        <v>31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35">
      <c r="A771" s="45" t="s">
        <v>30</v>
      </c>
      <c r="B771" s="27" t="s">
        <v>31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35">
      <c r="A772" s="45" t="s">
        <v>30</v>
      </c>
      <c r="B772" s="27" t="s">
        <v>31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35">
      <c r="A773" s="45" t="s">
        <v>30</v>
      </c>
      <c r="B773" s="27" t="s">
        <v>31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35">
      <c r="A774" s="45" t="s">
        <v>30</v>
      </c>
      <c r="B774" s="27" t="s">
        <v>31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35">
      <c r="A775" s="45" t="s">
        <v>30</v>
      </c>
      <c r="B775" s="27" t="s">
        <v>31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35">
      <c r="A776" s="45" t="s">
        <v>30</v>
      </c>
      <c r="B776" s="27" t="s">
        <v>31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35">
      <c r="A777" s="45" t="s">
        <v>30</v>
      </c>
      <c r="B777" s="27" t="s">
        <v>31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35">
      <c r="A778" s="45" t="s">
        <v>30</v>
      </c>
      <c r="B778" s="27" t="s">
        <v>31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35">
      <c r="A779" s="45" t="s">
        <v>30</v>
      </c>
      <c r="B779" s="27" t="s">
        <v>31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35">
      <c r="A780" s="45" t="s">
        <v>30</v>
      </c>
      <c r="B780" s="27" t="s">
        <v>31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35">
      <c r="A781" s="45" t="s">
        <v>30</v>
      </c>
      <c r="B781" s="27" t="s">
        <v>31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35">
      <c r="A782" s="45" t="s">
        <v>30</v>
      </c>
      <c r="B782" s="27" t="s">
        <v>31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35">
      <c r="A783" s="45" t="s">
        <v>30</v>
      </c>
      <c r="B783" s="27" t="s">
        <v>31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35">
      <c r="A784" s="45" t="s">
        <v>30</v>
      </c>
      <c r="B784" s="27" t="s">
        <v>31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35">
      <c r="A785" s="45" t="s">
        <v>30</v>
      </c>
      <c r="B785" s="27" t="s">
        <v>31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35">
      <c r="A786" s="45" t="s">
        <v>30</v>
      </c>
      <c r="B786" s="27" t="s">
        <v>31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35">
      <c r="A787" s="45" t="s">
        <v>30</v>
      </c>
      <c r="B787" s="27" t="s">
        <v>31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35">
      <c r="A788" s="45" t="s">
        <v>30</v>
      </c>
      <c r="B788" s="27" t="s">
        <v>31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35">
      <c r="A789" s="45" t="s">
        <v>30</v>
      </c>
      <c r="B789" s="27" t="s">
        <v>31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35">
      <c r="A790" s="45" t="s">
        <v>30</v>
      </c>
      <c r="B790" s="27" t="s">
        <v>31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35">
      <c r="A791" s="45" t="s">
        <v>30</v>
      </c>
      <c r="B791" s="27" t="s">
        <v>31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35">
      <c r="A792" s="45" t="s">
        <v>30</v>
      </c>
      <c r="B792" s="27" t="s">
        <v>31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35">
      <c r="A793" s="45" t="s">
        <v>30</v>
      </c>
      <c r="B793" s="27" t="s">
        <v>31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35">
      <c r="A794" s="45" t="s">
        <v>30</v>
      </c>
      <c r="B794" s="27" t="s">
        <v>31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35">
      <c r="A795" s="45" t="s">
        <v>30</v>
      </c>
      <c r="B795" s="27" t="s">
        <v>31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35">
      <c r="A796" s="45" t="s">
        <v>30</v>
      </c>
      <c r="B796" s="27" t="s">
        <v>31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35">
      <c r="A797" s="45" t="s">
        <v>30</v>
      </c>
      <c r="B797" s="27" t="s">
        <v>31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35">
      <c r="A798" s="45" t="s">
        <v>30</v>
      </c>
      <c r="B798" s="27" t="s">
        <v>31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35">
      <c r="A799" s="45" t="s">
        <v>30</v>
      </c>
      <c r="B799" s="27" t="s">
        <v>31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35">
      <c r="A800" s="45" t="s">
        <v>30</v>
      </c>
      <c r="B800" s="27" t="s">
        <v>31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35">
      <c r="A801" s="45" t="s">
        <v>30</v>
      </c>
      <c r="B801" s="27" t="s">
        <v>31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35">
      <c r="A802" s="45" t="s">
        <v>30</v>
      </c>
      <c r="B802" s="27" t="s">
        <v>31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35">
      <c r="A803" s="45" t="s">
        <v>30</v>
      </c>
      <c r="B803" s="27" t="s">
        <v>31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35">
      <c r="A804" s="45" t="s">
        <v>30</v>
      </c>
      <c r="B804" s="27" t="s">
        <v>31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35">
      <c r="A805" s="45" t="s">
        <v>30</v>
      </c>
      <c r="B805" s="27" t="s">
        <v>31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35">
      <c r="A806" s="45" t="s">
        <v>30</v>
      </c>
      <c r="B806" s="27" t="s">
        <v>31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35">
      <c r="A807" s="45" t="s">
        <v>30</v>
      </c>
      <c r="B807" s="27" t="s">
        <v>31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35">
      <c r="A808" s="45" t="s">
        <v>30</v>
      </c>
      <c r="B808" s="27" t="s">
        <v>31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35">
      <c r="A809" s="45" t="s">
        <v>30</v>
      </c>
      <c r="B809" s="27" t="s">
        <v>31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35">
      <c r="A810" s="45" t="s">
        <v>30</v>
      </c>
      <c r="B810" s="27" t="s">
        <v>31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35">
      <c r="A811" s="45" t="s">
        <v>30</v>
      </c>
      <c r="B811" s="27" t="s">
        <v>31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35">
      <c r="A812" s="45" t="s">
        <v>30</v>
      </c>
      <c r="B812" s="27" t="s">
        <v>31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35">
      <c r="A813" s="45" t="s">
        <v>30</v>
      </c>
      <c r="B813" s="27" t="s">
        <v>31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35">
      <c r="A814" s="45" t="s">
        <v>30</v>
      </c>
      <c r="B814" s="27" t="s">
        <v>31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35">
      <c r="A815" s="45" t="s">
        <v>30</v>
      </c>
      <c r="B815" s="27" t="s">
        <v>31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35">
      <c r="A816" s="45" t="s">
        <v>30</v>
      </c>
      <c r="B816" s="27" t="s">
        <v>31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35">
      <c r="A817" s="45" t="s">
        <v>30</v>
      </c>
      <c r="B817" s="27" t="s">
        <v>31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35">
      <c r="A818" s="45" t="s">
        <v>30</v>
      </c>
      <c r="B818" s="27" t="s">
        <v>31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35">
      <c r="A819" s="45" t="s">
        <v>30</v>
      </c>
      <c r="B819" s="27" t="s">
        <v>31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35">
      <c r="A820" s="45" t="s">
        <v>30</v>
      </c>
      <c r="B820" s="27" t="s">
        <v>31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35">
      <c r="A821" s="45" t="s">
        <v>30</v>
      </c>
      <c r="B821" s="27" t="s">
        <v>31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35">
      <c r="A822" s="45" t="s">
        <v>30</v>
      </c>
      <c r="B822" s="27" t="s">
        <v>31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35">
      <c r="A823" s="45" t="s">
        <v>30</v>
      </c>
      <c r="B823" s="27" t="s">
        <v>31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35">
      <c r="A824" s="45" t="s">
        <v>30</v>
      </c>
      <c r="B824" s="27" t="s">
        <v>31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35">
      <c r="A825" s="45" t="s">
        <v>30</v>
      </c>
      <c r="B825" s="27" t="s">
        <v>31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35">
      <c r="A826" s="45" t="s">
        <v>30</v>
      </c>
      <c r="B826" s="27" t="s">
        <v>31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35">
      <c r="A827" s="45" t="s">
        <v>30</v>
      </c>
      <c r="B827" s="27" t="s">
        <v>31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35">
      <c r="A828" s="45" t="s">
        <v>30</v>
      </c>
      <c r="B828" s="27" t="s">
        <v>31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35">
      <c r="A829" s="45" t="s">
        <v>30</v>
      </c>
      <c r="B829" s="27" t="s">
        <v>31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35">
      <c r="A830" s="45" t="s">
        <v>30</v>
      </c>
      <c r="B830" s="27" t="s">
        <v>31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35">
      <c r="A831" s="45" t="s">
        <v>30</v>
      </c>
      <c r="B831" s="27" t="s">
        <v>31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35">
      <c r="A832" s="45" t="s">
        <v>30</v>
      </c>
      <c r="B832" s="27" t="s">
        <v>31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35">
      <c r="A833" s="45" t="s">
        <v>30</v>
      </c>
      <c r="B833" s="27" t="s">
        <v>31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35">
      <c r="A834" s="45" t="s">
        <v>30</v>
      </c>
      <c r="B834" s="27" t="s">
        <v>31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35">
      <c r="A835" s="45" t="s">
        <v>30</v>
      </c>
      <c r="B835" s="27" t="s">
        <v>31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35">
      <c r="A836" s="45" t="s">
        <v>30</v>
      </c>
      <c r="B836" s="27" t="s">
        <v>31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35">
      <c r="A837" s="45" t="s">
        <v>30</v>
      </c>
      <c r="B837" s="27" t="s">
        <v>31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35">
      <c r="A838" s="45" t="s">
        <v>30</v>
      </c>
      <c r="B838" s="27" t="s">
        <v>31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35">
      <c r="A839" s="45" t="s">
        <v>30</v>
      </c>
      <c r="B839" s="27" t="s">
        <v>32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35">
      <c r="A840" s="45" t="s">
        <v>30</v>
      </c>
      <c r="B840" s="27" t="s">
        <v>32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35">
      <c r="A841" s="45" t="s">
        <v>30</v>
      </c>
      <c r="B841" s="27" t="s">
        <v>32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35">
      <c r="A842" s="45" t="s">
        <v>30</v>
      </c>
      <c r="B842" s="27" t="s">
        <v>32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35">
      <c r="A843" s="45" t="s">
        <v>30</v>
      </c>
      <c r="B843" s="27" t="s">
        <v>32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35">
      <c r="A844" s="45" t="s">
        <v>30</v>
      </c>
      <c r="B844" s="27" t="s">
        <v>32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35">
      <c r="A845" s="45" t="s">
        <v>30</v>
      </c>
      <c r="B845" s="27" t="s">
        <v>32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35">
      <c r="A846" s="45" t="s">
        <v>30</v>
      </c>
      <c r="B846" s="27" t="s">
        <v>32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35">
      <c r="A847" s="45" t="s">
        <v>30</v>
      </c>
      <c r="B847" s="27" t="s">
        <v>32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35">
      <c r="A848" s="45" t="s">
        <v>30</v>
      </c>
      <c r="B848" s="27" t="s">
        <v>32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35">
      <c r="A849" s="45" t="s">
        <v>30</v>
      </c>
      <c r="B849" s="27" t="s">
        <v>32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35">
      <c r="A850" s="45" t="s">
        <v>30</v>
      </c>
      <c r="B850" s="27" t="s">
        <v>32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35">
      <c r="A851" s="45" t="s">
        <v>30</v>
      </c>
      <c r="B851" s="27" t="s">
        <v>32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35">
      <c r="A852" s="45" t="s">
        <v>30</v>
      </c>
      <c r="B852" s="27" t="s">
        <v>32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35">
      <c r="A853" s="45" t="s">
        <v>30</v>
      </c>
      <c r="B853" s="27" t="s">
        <v>32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35">
      <c r="A854" s="45" t="s">
        <v>30</v>
      </c>
      <c r="B854" s="27" t="s">
        <v>32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35">
      <c r="A855" s="45" t="s">
        <v>30</v>
      </c>
      <c r="B855" s="27" t="s">
        <v>32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35">
      <c r="A856" s="45" t="s">
        <v>30</v>
      </c>
      <c r="B856" s="27" t="s">
        <v>32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35">
      <c r="A857" s="45" t="s">
        <v>30</v>
      </c>
      <c r="B857" s="27" t="s">
        <v>32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35">
      <c r="A858" s="45" t="s">
        <v>30</v>
      </c>
      <c r="B858" s="27" t="s">
        <v>32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35">
      <c r="A859" s="45" t="s">
        <v>30</v>
      </c>
      <c r="B859" s="27" t="s">
        <v>32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35">
      <c r="A860" s="45" t="s">
        <v>30</v>
      </c>
      <c r="B860" s="27" t="s">
        <v>32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35">
      <c r="A861" s="45" t="s">
        <v>30</v>
      </c>
      <c r="B861" s="27" t="s">
        <v>32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35">
      <c r="A862" s="45" t="s">
        <v>30</v>
      </c>
      <c r="B862" s="27" t="s">
        <v>32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35">
      <c r="A863" s="45" t="s">
        <v>30</v>
      </c>
      <c r="B863" s="27" t="s">
        <v>32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35">
      <c r="A864" s="45" t="s">
        <v>30</v>
      </c>
      <c r="B864" s="27" t="s">
        <v>32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35">
      <c r="A865" s="45" t="s">
        <v>30</v>
      </c>
      <c r="B865" s="27" t="s">
        <v>32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35">
      <c r="A866" s="45" t="s">
        <v>30</v>
      </c>
      <c r="B866" s="27" t="s">
        <v>32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35">
      <c r="A867" s="45" t="s">
        <v>30</v>
      </c>
      <c r="B867" s="27" t="s">
        <v>32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35">
      <c r="A868" s="45" t="s">
        <v>30</v>
      </c>
      <c r="B868" s="27" t="s">
        <v>32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35">
      <c r="A869" s="45" t="s">
        <v>30</v>
      </c>
      <c r="B869" s="27" t="s">
        <v>32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35">
      <c r="A870" s="45" t="s">
        <v>30</v>
      </c>
      <c r="B870" s="27" t="s">
        <v>32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35">
      <c r="A871" s="45" t="s">
        <v>30</v>
      </c>
      <c r="B871" s="27" t="s">
        <v>32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35">
      <c r="A872" s="45" t="s">
        <v>30</v>
      </c>
      <c r="B872" s="27" t="s">
        <v>32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35">
      <c r="A873" s="45" t="s">
        <v>30</v>
      </c>
      <c r="B873" s="27" t="s">
        <v>32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35">
      <c r="A874" s="45" t="s">
        <v>30</v>
      </c>
      <c r="B874" s="27" t="s">
        <v>32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35">
      <c r="A875" s="45" t="s">
        <v>30</v>
      </c>
      <c r="B875" s="27" t="s">
        <v>32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35">
      <c r="A876" s="45" t="s">
        <v>30</v>
      </c>
      <c r="B876" s="27" t="s">
        <v>32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35">
      <c r="A877" s="45" t="s">
        <v>30</v>
      </c>
      <c r="B877" s="27" t="s">
        <v>32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35">
      <c r="A878" s="45" t="s">
        <v>30</v>
      </c>
      <c r="B878" s="27" t="s">
        <v>32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35">
      <c r="A879" s="45" t="s">
        <v>30</v>
      </c>
      <c r="B879" s="27" t="s">
        <v>32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35">
      <c r="A880" s="45" t="s">
        <v>30</v>
      </c>
      <c r="B880" s="27" t="s">
        <v>32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35">
      <c r="A881" s="45" t="s">
        <v>30</v>
      </c>
      <c r="B881" s="27" t="s">
        <v>32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35">
      <c r="A882" s="45" t="s">
        <v>30</v>
      </c>
      <c r="B882" s="27" t="s">
        <v>32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35">
      <c r="A883" s="45" t="s">
        <v>30</v>
      </c>
      <c r="B883" s="27" t="s">
        <v>32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35">
      <c r="A884" s="45" t="s">
        <v>30</v>
      </c>
      <c r="B884" s="27" t="s">
        <v>32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35">
      <c r="A885" s="45" t="s">
        <v>30</v>
      </c>
      <c r="B885" s="27" t="s">
        <v>32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35">
      <c r="A886" s="45" t="s">
        <v>30</v>
      </c>
      <c r="B886" s="27" t="s">
        <v>32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35">
      <c r="A887" s="45" t="s">
        <v>30</v>
      </c>
      <c r="B887" s="27" t="s">
        <v>32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35">
      <c r="A888" s="45" t="s">
        <v>30</v>
      </c>
      <c r="B888" s="27" t="s">
        <v>32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35">
      <c r="A889" s="45" t="s">
        <v>30</v>
      </c>
      <c r="B889" s="27" t="s">
        <v>32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35">
      <c r="A890" s="45" t="s">
        <v>30</v>
      </c>
      <c r="B890" s="27" t="s">
        <v>32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35">
      <c r="A891" s="45" t="s">
        <v>30</v>
      </c>
      <c r="B891" s="27" t="s">
        <v>32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35">
      <c r="A892" s="45" t="s">
        <v>30</v>
      </c>
      <c r="B892" s="27" t="s">
        <v>32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35">
      <c r="A893" s="45" t="s">
        <v>30</v>
      </c>
      <c r="B893" s="27" t="s">
        <v>32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35">
      <c r="A894" s="45" t="s">
        <v>30</v>
      </c>
      <c r="B894" s="27" t="s">
        <v>32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35">
      <c r="A895" s="45" t="s">
        <v>30</v>
      </c>
      <c r="B895" s="27" t="s">
        <v>32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35">
      <c r="A896" s="45" t="s">
        <v>30</v>
      </c>
      <c r="B896" s="27" t="s">
        <v>32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35">
      <c r="A897" s="45" t="s">
        <v>30</v>
      </c>
      <c r="B897" s="27" t="s">
        <v>32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35">
      <c r="A898" s="45" t="s">
        <v>30</v>
      </c>
      <c r="B898" s="27" t="s">
        <v>32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35">
      <c r="A899" s="45" t="s">
        <v>30</v>
      </c>
      <c r="B899" s="27" t="s">
        <v>32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35">
      <c r="A900" s="45" t="s">
        <v>30</v>
      </c>
      <c r="B900" s="27" t="s">
        <v>32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35">
      <c r="A901" s="45" t="s">
        <v>30</v>
      </c>
      <c r="B901" s="27" t="s">
        <v>32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35">
      <c r="A902" s="45" t="s">
        <v>30</v>
      </c>
      <c r="B902" s="27" t="s">
        <v>32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35">
      <c r="A903" s="45" t="s">
        <v>30</v>
      </c>
      <c r="B903" s="27" t="s">
        <v>32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35">
      <c r="A904" s="45" t="s">
        <v>30</v>
      </c>
      <c r="B904" s="27" t="s">
        <v>32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35">
      <c r="A905" s="45" t="s">
        <v>30</v>
      </c>
      <c r="B905" s="27" t="s">
        <v>32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35">
      <c r="A906" s="45" t="s">
        <v>30</v>
      </c>
      <c r="B906" s="27" t="s">
        <v>32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35">
      <c r="A907" s="45" t="s">
        <v>30</v>
      </c>
      <c r="B907" s="27" t="s">
        <v>32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35">
      <c r="A908" s="45" t="s">
        <v>30</v>
      </c>
      <c r="B908" s="27" t="s">
        <v>32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35">
      <c r="A909" s="45" t="s">
        <v>30</v>
      </c>
      <c r="B909" s="27" t="s">
        <v>32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35">
      <c r="A910" s="45" t="s">
        <v>30</v>
      </c>
      <c r="B910" s="27" t="s">
        <v>32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35">
      <c r="A911" s="45" t="s">
        <v>30</v>
      </c>
      <c r="B911" s="27" t="s">
        <v>32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35">
      <c r="A912" s="45" t="s">
        <v>30</v>
      </c>
      <c r="B912" s="27" t="s">
        <v>32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35">
      <c r="A913" s="45" t="s">
        <v>30</v>
      </c>
      <c r="B913" s="27" t="s">
        <v>32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35">
      <c r="A914" s="45" t="s">
        <v>30</v>
      </c>
      <c r="B914" s="27" t="s">
        <v>32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35">
      <c r="A915" s="45" t="s">
        <v>30</v>
      </c>
      <c r="B915" s="27" t="s">
        <v>32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35">
      <c r="A916" s="45" t="s">
        <v>30</v>
      </c>
      <c r="B916" s="27" t="s">
        <v>32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35">
      <c r="A917" s="45" t="s">
        <v>30</v>
      </c>
      <c r="B917" s="27" t="s">
        <v>32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35">
      <c r="A918" s="45" t="s">
        <v>30</v>
      </c>
      <c r="B918" s="27" t="s">
        <v>32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35">
      <c r="A919" s="45" t="s">
        <v>30</v>
      </c>
      <c r="B919" s="27" t="s">
        <v>32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35">
      <c r="A920" s="45" t="s">
        <v>30</v>
      </c>
      <c r="B920" s="27" t="s">
        <v>32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35">
      <c r="A921" s="45" t="s">
        <v>30</v>
      </c>
      <c r="B921" s="27" t="s">
        <v>32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35">
      <c r="A922" s="45" t="s">
        <v>30</v>
      </c>
      <c r="B922" s="27" t="s">
        <v>32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35">
      <c r="A923" s="45" t="s">
        <v>30</v>
      </c>
      <c r="B923" s="27" t="s">
        <v>32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35">
      <c r="A924" s="45" t="s">
        <v>30</v>
      </c>
      <c r="B924" s="27" t="s">
        <v>32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35">
      <c r="A925" s="45" t="s">
        <v>30</v>
      </c>
      <c r="B925" s="27" t="s">
        <v>32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35">
      <c r="A926" s="45" t="s">
        <v>30</v>
      </c>
      <c r="B926" s="27" t="s">
        <v>32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35">
      <c r="A927" s="45" t="s">
        <v>30</v>
      </c>
      <c r="B927" s="27" t="s">
        <v>32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35">
      <c r="A928" s="45" t="s">
        <v>30</v>
      </c>
      <c r="B928" s="27" t="s">
        <v>32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35">
      <c r="A929" s="45" t="s">
        <v>30</v>
      </c>
      <c r="B929" s="27" t="s">
        <v>32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35">
      <c r="A930" s="45" t="s">
        <v>30</v>
      </c>
      <c r="B930" s="27" t="s">
        <v>32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35">
      <c r="A931" s="45" t="s">
        <v>30</v>
      </c>
      <c r="B931" s="27" t="s">
        <v>32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35">
      <c r="A932" s="45" t="s">
        <v>30</v>
      </c>
      <c r="B932" s="27" t="s">
        <v>32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35">
      <c r="A933" s="45" t="s">
        <v>30</v>
      </c>
      <c r="B933" s="27" t="s">
        <v>32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35">
      <c r="A934" s="45" t="s">
        <v>30</v>
      </c>
      <c r="B934" s="27" t="s">
        <v>32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35">
      <c r="A935" s="45" t="s">
        <v>30</v>
      </c>
      <c r="B935" s="27" t="s">
        <v>32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35">
      <c r="A936" s="45" t="s">
        <v>30</v>
      </c>
      <c r="B936" s="27" t="s">
        <v>32</v>
      </c>
      <c r="C936" s="31"/>
      <c r="D936" s="42">
        <v>45938</v>
      </c>
      <c r="E936" s="26"/>
      <c r="F936" s="28">
        <v>1.0840986917473001</v>
      </c>
      <c r="G936" s="47">
        <f t="shared" ref="G936:G937" si="580">F936</f>
        <v>1.0840986917473001</v>
      </c>
      <c r="H936" s="28">
        <f t="shared" ref="H936:H937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35">
      <c r="A937" s="45" t="s">
        <v>30</v>
      </c>
      <c r="B937" s="27" t="s">
        <v>32</v>
      </c>
      <c r="C937" s="31"/>
      <c r="D937" s="42">
        <v>45939</v>
      </c>
      <c r="E937" s="26"/>
      <c r="F937" s="28">
        <v>1.0842415504027088</v>
      </c>
      <c r="G937" s="47">
        <f t="shared" si="580"/>
        <v>1.0842415504027088</v>
      </c>
      <c r="H937" s="28">
        <f t="shared" si="581"/>
        <v>1.081530946526702</v>
      </c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35">
      <c r="A938" s="45" t="s">
        <v>30</v>
      </c>
      <c r="B938" s="27" t="s">
        <v>32</v>
      </c>
      <c r="C938" s="31"/>
      <c r="D938" s="42">
        <v>45940</v>
      </c>
      <c r="E938" s="26"/>
      <c r="F938" s="28">
        <v>1.0843835916153222</v>
      </c>
      <c r="G938" s="47">
        <f t="shared" ref="G938:G939" si="582">F938</f>
        <v>1.0843835916153222</v>
      </c>
      <c r="H938" s="28">
        <f t="shared" ref="H938:H939" si="583">G938*0.9975</f>
        <v>1.081672632636284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35">
      <c r="A939" s="45" t="s">
        <v>30</v>
      </c>
      <c r="B939" s="27" t="s">
        <v>32</v>
      </c>
      <c r="C939" s="31"/>
      <c r="D939" s="42">
        <v>45943</v>
      </c>
      <c r="E939" s="26"/>
      <c r="F939" s="28">
        <v>1.0848104366343549</v>
      </c>
      <c r="G939" s="47">
        <f t="shared" si="582"/>
        <v>1.0848104366343549</v>
      </c>
      <c r="H939" s="28">
        <f t="shared" si="583"/>
        <v>1.0820984105427691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35">
      <c r="A940" s="45" t="s">
        <v>30</v>
      </c>
      <c r="B940" s="27" t="s">
        <v>32</v>
      </c>
      <c r="C940" s="31"/>
      <c r="D940" s="42">
        <v>45944</v>
      </c>
      <c r="E940" s="26"/>
      <c r="F940" s="28">
        <v>1.0849529027325664</v>
      </c>
      <c r="G940" s="47">
        <f t="shared" ref="G940:G950" si="584">F940</f>
        <v>1.0849529027325664</v>
      </c>
      <c r="H940" s="28">
        <f t="shared" ref="H940:H950" si="585">G940*0.9975</f>
        <v>1.082240520475735</v>
      </c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35">
      <c r="A941" s="45" t="s">
        <v>30</v>
      </c>
      <c r="B941" s="27" t="s">
        <v>32</v>
      </c>
      <c r="C941" s="31"/>
      <c r="D941" s="42">
        <v>45945</v>
      </c>
      <c r="E941" s="26"/>
      <c r="F941" s="28">
        <v>1.0850953688307801</v>
      </c>
      <c r="G941" s="47">
        <f t="shared" si="584"/>
        <v>1.0850953688307801</v>
      </c>
      <c r="H941" s="28">
        <f t="shared" si="585"/>
        <v>1.0823826304087032</v>
      </c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35">
      <c r="A942" s="45" t="s">
        <v>30</v>
      </c>
      <c r="B942" s="27" t="s">
        <v>32</v>
      </c>
      <c r="C942" s="31"/>
      <c r="D942" s="42">
        <v>45946</v>
      </c>
      <c r="E942" s="26"/>
      <c r="F942" s="28">
        <v>1.0852429432009361</v>
      </c>
      <c r="G942" s="47">
        <f t="shared" si="584"/>
        <v>1.0852429432009361</v>
      </c>
      <c r="H942" s="28">
        <f t="shared" si="585"/>
        <v>1.0825298358429338</v>
      </c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35">
      <c r="A943" s="45" t="s">
        <v>30</v>
      </c>
      <c r="B943" s="27" t="s">
        <v>32</v>
      </c>
      <c r="C943" s="31"/>
      <c r="D943" s="42">
        <v>45947</v>
      </c>
      <c r="E943" s="26"/>
      <c r="F943" s="28">
        <v>1.0853877928436111</v>
      </c>
      <c r="G943" s="47">
        <f t="shared" si="584"/>
        <v>1.0853877928436111</v>
      </c>
      <c r="H943" s="28">
        <f t="shared" si="585"/>
        <v>1.0826743233615022</v>
      </c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35">
      <c r="A944" s="45" t="s">
        <v>30</v>
      </c>
      <c r="B944" s="27" t="s">
        <v>32</v>
      </c>
      <c r="C944" s="31"/>
      <c r="D944" s="42">
        <v>45950</v>
      </c>
      <c r="E944" s="26"/>
      <c r="F944" s="28">
        <v>1.0858000000000001</v>
      </c>
      <c r="G944" s="47">
        <f t="shared" si="584"/>
        <v>1.0858000000000001</v>
      </c>
      <c r="H944" s="28">
        <f t="shared" si="585"/>
        <v>1.0830855000000001</v>
      </c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35">
      <c r="A945" s="45" t="s">
        <v>30</v>
      </c>
      <c r="B945" s="27" t="s">
        <v>32</v>
      </c>
      <c r="C945" s="31"/>
      <c r="D945" s="42">
        <v>45951</v>
      </c>
      <c r="E945" s="26"/>
      <c r="F945" s="28">
        <v>1.0859592633785347</v>
      </c>
      <c r="G945" s="47">
        <f t="shared" si="584"/>
        <v>1.0859592633785347</v>
      </c>
      <c r="H945" s="28">
        <f t="shared" si="585"/>
        <v>1.0832443652200883</v>
      </c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35">
      <c r="A946" s="45" t="s">
        <v>30</v>
      </c>
      <c r="B946" s="27" t="s">
        <v>32</v>
      </c>
      <c r="C946" s="31"/>
      <c r="D946" s="42">
        <v>45952</v>
      </c>
      <c r="E946" s="26"/>
      <c r="F946" s="28">
        <v>1.0861394860157414</v>
      </c>
      <c r="G946" s="47">
        <f t="shared" si="584"/>
        <v>1.0861394860157414</v>
      </c>
      <c r="H946" s="28">
        <f t="shared" si="585"/>
        <v>1.0834241373007021</v>
      </c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35">
      <c r="A947" s="45" t="s">
        <v>30</v>
      </c>
      <c r="B947" s="27" t="s">
        <v>32</v>
      </c>
      <c r="C947" s="31"/>
      <c r="D947" s="42">
        <v>45953</v>
      </c>
      <c r="E947" s="26"/>
      <c r="F947" s="28">
        <v>1.086295420283697</v>
      </c>
      <c r="G947" s="47">
        <f t="shared" si="584"/>
        <v>1.086295420283697</v>
      </c>
      <c r="H947" s="28">
        <f t="shared" si="585"/>
        <v>1.0835796817329877</v>
      </c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35">
      <c r="A948" s="45" t="s">
        <v>30</v>
      </c>
      <c r="B948" s="27" t="s">
        <v>32</v>
      </c>
      <c r="C948" s="31"/>
      <c r="D948" s="42">
        <v>45954</v>
      </c>
      <c r="E948" s="26"/>
      <c r="F948" s="28">
        <v>1.0864390967438233</v>
      </c>
      <c r="G948" s="47">
        <f t="shared" si="584"/>
        <v>1.0864390967438233</v>
      </c>
      <c r="H948" s="28">
        <f t="shared" si="585"/>
        <v>1.0837229990019639</v>
      </c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35">
      <c r="A949" s="45" t="s">
        <v>30</v>
      </c>
      <c r="B949" s="27" t="s">
        <v>32</v>
      </c>
      <c r="C949" s="31"/>
      <c r="D949" s="42">
        <v>45957</v>
      </c>
      <c r="E949" s="26"/>
      <c r="F949" s="28">
        <v>1.0868649583962986</v>
      </c>
      <c r="G949" s="47">
        <f t="shared" si="584"/>
        <v>1.0868649583962986</v>
      </c>
      <c r="H949" s="28">
        <f t="shared" si="585"/>
        <v>1.0841477960003079</v>
      </c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35">
      <c r="A950" s="45" t="s">
        <v>30</v>
      </c>
      <c r="B950" s="27" t="s">
        <v>32</v>
      </c>
      <c r="C950" s="31"/>
      <c r="D950" s="42">
        <v>45958</v>
      </c>
      <c r="E950" s="26"/>
      <c r="F950" s="28">
        <v>1.0870199867840005</v>
      </c>
      <c r="G950" s="47">
        <f t="shared" si="584"/>
        <v>1.0870199867840005</v>
      </c>
      <c r="H950" s="28">
        <f t="shared" si="585"/>
        <v>1.0843024368170404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35">
      <c r="A951" s="45" t="s">
        <v>30</v>
      </c>
      <c r="B951" s="27" t="s">
        <v>32</v>
      </c>
      <c r="C951" s="31"/>
      <c r="D951" s="42">
        <v>45959</v>
      </c>
      <c r="E951" s="26"/>
      <c r="F951" s="28">
        <v>1.0871616921661513</v>
      </c>
      <c r="G951" s="47">
        <f t="shared" ref="G951:G952" si="586">F951</f>
        <v>1.0871616921661513</v>
      </c>
      <c r="H951" s="28">
        <f t="shared" ref="H951:H952" si="587">G951*0.9975</f>
        <v>1.084443787935736</v>
      </c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35">
      <c r="A952" s="45" t="s">
        <v>30</v>
      </c>
      <c r="B952" s="27" t="s">
        <v>32</v>
      </c>
      <c r="C952" s="31"/>
      <c r="D952" s="42">
        <v>45960</v>
      </c>
      <c r="E952" s="26"/>
      <c r="F952" s="28">
        <v>1.0873104726279885</v>
      </c>
      <c r="G952" s="47">
        <f t="shared" si="586"/>
        <v>1.0873104726279885</v>
      </c>
      <c r="H952" s="28">
        <f t="shared" si="587"/>
        <v>1.0845921964464187</v>
      </c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35">
      <c r="A953" s="45" t="s">
        <v>30</v>
      </c>
      <c r="B953" s="27" t="s">
        <v>32</v>
      </c>
      <c r="C953" s="31"/>
      <c r="D953" s="42">
        <v>45961</v>
      </c>
      <c r="E953" s="26"/>
      <c r="F953" s="28">
        <v>1.1061203073140475</v>
      </c>
      <c r="G953" s="47">
        <f t="shared" ref="G953:G954" si="588">F953</f>
        <v>1.1061203073140475</v>
      </c>
      <c r="H953" s="28">
        <f t="shared" ref="H953:H954" si="589">G953*0.9975</f>
        <v>1.1033550065457625</v>
      </c>
      <c r="I953" s="9"/>
      <c r="J953" s="50"/>
      <c r="K953" s="9"/>
      <c r="L953" s="9"/>
      <c r="M953" s="9"/>
      <c r="N953" s="9"/>
      <c r="O953" s="9"/>
      <c r="P953" s="9"/>
      <c r="Q953" s="9"/>
      <c r="R953" s="9"/>
    </row>
    <row r="954" spans="1:18" x14ac:dyDescent="0.35">
      <c r="A954" s="45" t="s">
        <v>30</v>
      </c>
      <c r="B954" s="27" t="s">
        <v>32</v>
      </c>
      <c r="C954" s="31"/>
      <c r="D954" s="42">
        <v>45964</v>
      </c>
      <c r="E954" s="26"/>
      <c r="F954" s="28">
        <v>1.1065185084643887</v>
      </c>
      <c r="G954" s="47">
        <f t="shared" si="588"/>
        <v>1.1065185084643887</v>
      </c>
      <c r="H954" s="28">
        <f t="shared" si="589"/>
        <v>1.1037522121932277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35">
      <c r="A955" s="45" t="s">
        <v>30</v>
      </c>
      <c r="B955" s="27" t="s">
        <v>32</v>
      </c>
      <c r="C955" s="31"/>
      <c r="D955" s="42">
        <v>45965</v>
      </c>
      <c r="E955" s="26"/>
      <c r="F955" s="28">
        <v>1.1066528091741195</v>
      </c>
      <c r="G955" s="47">
        <f t="shared" ref="G955:G956" si="590">F955</f>
        <v>1.1066528091741195</v>
      </c>
      <c r="H955" s="28">
        <f t="shared" ref="H955:H956" si="591">G955*0.9975</f>
        <v>1.1038861771511843</v>
      </c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35">
      <c r="A956" s="45" t="s">
        <v>30</v>
      </c>
      <c r="B956" s="27" t="s">
        <v>32</v>
      </c>
      <c r="C956" s="31"/>
      <c r="D956" s="42">
        <v>45966</v>
      </c>
      <c r="E956" s="26"/>
      <c r="F956" s="28">
        <v>1.1067857481709136</v>
      </c>
      <c r="G956" s="47">
        <f t="shared" si="590"/>
        <v>1.1067857481709136</v>
      </c>
      <c r="H956" s="28">
        <f t="shared" si="591"/>
        <v>1.1040187838004865</v>
      </c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35">
      <c r="A957" s="45" t="s">
        <v>30</v>
      </c>
      <c r="B957" s="27" t="s">
        <v>32</v>
      </c>
      <c r="C957" s="31"/>
      <c r="D957" s="42">
        <v>45967</v>
      </c>
      <c r="E957" s="26"/>
      <c r="F957" s="28">
        <v>1.1069187022052751</v>
      </c>
      <c r="G957" s="47">
        <f t="shared" ref="G957:G958" si="592">F957</f>
        <v>1.1069187022052751</v>
      </c>
      <c r="H957" s="28">
        <f t="shared" ref="H957:H958" si="593">G957*0.9975</f>
        <v>1.1041514054497619</v>
      </c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35">
      <c r="A958" s="45" t="s">
        <v>30</v>
      </c>
      <c r="B958" s="27" t="s">
        <v>32</v>
      </c>
      <c r="C958" s="31"/>
      <c r="D958" s="42">
        <v>45968</v>
      </c>
      <c r="E958" s="26"/>
      <c r="F958" s="28">
        <v>1.1070528538693438</v>
      </c>
      <c r="G958" s="47">
        <f t="shared" si="592"/>
        <v>1.1070528538693438</v>
      </c>
      <c r="H958" s="28">
        <f t="shared" si="593"/>
        <v>1.1042852217346706</v>
      </c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35">
      <c r="A959" s="45" t="s">
        <v>30</v>
      </c>
      <c r="B959" s="27" t="s">
        <v>32</v>
      </c>
      <c r="C959" s="31"/>
      <c r="D959" s="42">
        <v>45971</v>
      </c>
      <c r="E959" s="26"/>
      <c r="F959" s="28">
        <v>1.1074543158079386</v>
      </c>
      <c r="G959" s="47">
        <f t="shared" ref="G959" si="594">F959</f>
        <v>1.1074543158079386</v>
      </c>
      <c r="H959" s="28">
        <f t="shared" ref="H959" si="595">G959*0.9975</f>
        <v>1.1046856800184188</v>
      </c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35">
      <c r="A960" s="45" t="s">
        <v>30</v>
      </c>
      <c r="B960" s="27" t="s">
        <v>32</v>
      </c>
      <c r="C960" s="31"/>
      <c r="D960" s="42">
        <v>45972</v>
      </c>
      <c r="E960" s="26"/>
      <c r="F960" s="28">
        <v>1.1075965988236716</v>
      </c>
      <c r="G960" s="47">
        <f t="shared" ref="G960:G961" si="596">F960</f>
        <v>1.1075965988236716</v>
      </c>
      <c r="H960" s="28">
        <f t="shared" ref="H960:H961" si="597">G960*0.9975</f>
        <v>1.1048276073266123</v>
      </c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35">
      <c r="A961" s="45" t="s">
        <v>30</v>
      </c>
      <c r="B961" s="27" t="s">
        <v>32</v>
      </c>
      <c r="C961" s="31"/>
      <c r="D961" s="42">
        <v>45973</v>
      </c>
      <c r="E961" s="26"/>
      <c r="F961" s="28">
        <v>1.107734374662404</v>
      </c>
      <c r="G961" s="47">
        <f t="shared" si="596"/>
        <v>1.107734374662404</v>
      </c>
      <c r="H961" s="28">
        <f t="shared" si="597"/>
        <v>1.1049650387257481</v>
      </c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35">
      <c r="A962" s="45" t="s">
        <v>30</v>
      </c>
      <c r="B962" s="27" t="s">
        <v>32</v>
      </c>
      <c r="C962" s="31"/>
      <c r="D962" s="42">
        <v>45974</v>
      </c>
      <c r="E962" s="26"/>
      <c r="F962" s="28">
        <v>1.1078700493926115</v>
      </c>
      <c r="G962" s="47">
        <f t="shared" ref="G962:G963" si="598">F962</f>
        <v>1.1078700493926115</v>
      </c>
      <c r="H962" s="28">
        <f t="shared" ref="H962:H963" si="599">G962*0.9975</f>
        <v>1.1051003742691301</v>
      </c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35">
      <c r="A963" s="45" t="s">
        <v>30</v>
      </c>
      <c r="B963" s="27" t="s">
        <v>32</v>
      </c>
      <c r="C963" s="31"/>
      <c r="D963" s="42">
        <v>45975</v>
      </c>
      <c r="E963" s="26"/>
      <c r="F963" s="28">
        <v>1.108007270249991</v>
      </c>
      <c r="G963" s="47">
        <f t="shared" si="598"/>
        <v>1.108007270249991</v>
      </c>
      <c r="H963" s="28">
        <f t="shared" si="599"/>
        <v>1.1052372520743661</v>
      </c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35">
      <c r="A964" s="45" t="s">
        <v>30</v>
      </c>
      <c r="B964" s="27" t="s">
        <v>32</v>
      </c>
      <c r="C964" s="31"/>
      <c r="D964" s="42">
        <v>45978</v>
      </c>
      <c r="E964" s="26"/>
      <c r="F964" s="28">
        <v>1.1084135310117931</v>
      </c>
      <c r="G964" s="47">
        <f t="shared" ref="G964" si="600">F964</f>
        <v>1.1084135310117931</v>
      </c>
      <c r="H964" s="28">
        <f t="shared" ref="H964" si="601">G964*0.9975</f>
        <v>1.1056424971842636</v>
      </c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35">
      <c r="A965" s="45" t="s">
        <v>30</v>
      </c>
      <c r="B965" s="27" t="s">
        <v>32</v>
      </c>
      <c r="C965" s="31"/>
      <c r="D965" s="42">
        <v>45979</v>
      </c>
      <c r="E965" s="26"/>
      <c r="F965" s="28">
        <v>1.1085580327193794</v>
      </c>
      <c r="G965" s="47">
        <f t="shared" ref="G965" si="602">F965</f>
        <v>1.1085580327193794</v>
      </c>
      <c r="H965" s="28">
        <f t="shared" ref="H965" si="603">G965*0.9975</f>
        <v>1.1057866376375809</v>
      </c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35">
      <c r="A966" s="45" t="s">
        <v>30</v>
      </c>
      <c r="B966" s="27" t="s">
        <v>32</v>
      </c>
      <c r="C966" s="31"/>
      <c r="D966" s="42">
        <v>45980</v>
      </c>
      <c r="E966" s="26"/>
      <c r="F966" s="28">
        <v>1.1086925049628886</v>
      </c>
      <c r="G966" s="47">
        <f t="shared" ref="G966:G967" si="604">F966</f>
        <v>1.1086925049628886</v>
      </c>
      <c r="H966" s="28">
        <f t="shared" ref="H966:H967" si="605">G966*0.9975</f>
        <v>1.1059207737004815</v>
      </c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35">
      <c r="A967" s="45" t="s">
        <v>30</v>
      </c>
      <c r="B967" s="27" t="s">
        <v>32</v>
      </c>
      <c r="C967" s="31"/>
      <c r="D967" s="42">
        <v>45981</v>
      </c>
      <c r="E967" s="26"/>
      <c r="F967" s="28">
        <v>1.1087580241722594</v>
      </c>
      <c r="G967" s="47">
        <f t="shared" si="604"/>
        <v>1.1087580241722594</v>
      </c>
      <c r="H967" s="28">
        <f t="shared" si="605"/>
        <v>1.1059861291118289</v>
      </c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35">
      <c r="A968" s="45" t="s">
        <v>30</v>
      </c>
      <c r="B968" s="27" t="s">
        <v>32</v>
      </c>
      <c r="C968" s="31"/>
      <c r="D968" s="42">
        <v>45982</v>
      </c>
      <c r="E968" s="26"/>
      <c r="F968" s="28">
        <v>1.1089004786003462</v>
      </c>
      <c r="G968" s="47">
        <f t="shared" ref="G968:G969" si="606">F968</f>
        <v>1.1089004786003462</v>
      </c>
      <c r="H968" s="28">
        <f t="shared" ref="H968:H969" si="607">G968*0.9975</f>
        <v>1.1061282274038455</v>
      </c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35">
      <c r="A969" s="45" t="s">
        <v>30</v>
      </c>
      <c r="B969" s="27" t="s">
        <v>32</v>
      </c>
      <c r="C969" s="31"/>
      <c r="D969" s="42">
        <v>45985</v>
      </c>
      <c r="E969" s="26"/>
      <c r="F969" s="28">
        <v>1.1093052488008475</v>
      </c>
      <c r="G969" s="47">
        <f t="shared" si="606"/>
        <v>1.1093052488008475</v>
      </c>
      <c r="H969" s="28">
        <f t="shared" si="607"/>
        <v>1.1065319856788454</v>
      </c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35">
      <c r="A970" s="45" t="s">
        <v>30</v>
      </c>
      <c r="B970" s="27" t="s">
        <v>32</v>
      </c>
      <c r="C970" s="31"/>
      <c r="D970" s="42">
        <v>45986</v>
      </c>
      <c r="E970" s="26"/>
      <c r="F970" s="28">
        <v>1.1093778900302322</v>
      </c>
      <c r="G970" s="47">
        <f t="shared" ref="G970:G971" si="608">F970</f>
        <v>1.1093778900302322</v>
      </c>
      <c r="H970" s="28">
        <f t="shared" ref="H970:H971" si="609">G970*0.9975</f>
        <v>1.1066044453051567</v>
      </c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35">
      <c r="A971" s="45" t="s">
        <v>30</v>
      </c>
      <c r="B971" s="27" t="s">
        <v>32</v>
      </c>
      <c r="C971" s="31"/>
      <c r="D971" s="42">
        <v>45987</v>
      </c>
      <c r="E971" s="26"/>
      <c r="F971" s="28">
        <v>1.1095382330149852</v>
      </c>
      <c r="G971" s="47">
        <f t="shared" si="608"/>
        <v>1.1095382330149852</v>
      </c>
      <c r="H971" s="28">
        <f t="shared" si="609"/>
        <v>1.1067643874324478</v>
      </c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35">
      <c r="A972" s="45" t="s">
        <v>30</v>
      </c>
      <c r="B972" s="27" t="s">
        <v>32</v>
      </c>
      <c r="C972" s="31"/>
      <c r="D972" s="42">
        <v>45988</v>
      </c>
      <c r="E972" s="26"/>
      <c r="F972" s="28">
        <v>1.1095927255390645</v>
      </c>
      <c r="G972" s="47">
        <f t="shared" ref="G972:G973" si="610">F972</f>
        <v>1.1095927255390645</v>
      </c>
      <c r="H972" s="28">
        <f t="shared" ref="H972:H973" si="611">G972*0.9975</f>
        <v>1.1068187437252168</v>
      </c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35">
      <c r="A973" s="45" t="s">
        <v>30</v>
      </c>
      <c r="B973" s="27" t="s">
        <v>32</v>
      </c>
      <c r="C973" s="31"/>
      <c r="D973" s="42">
        <v>45989</v>
      </c>
      <c r="E973" s="26"/>
      <c r="F973" s="28">
        <v>1.1097249419963187</v>
      </c>
      <c r="G973" s="47">
        <f t="shared" si="610"/>
        <v>1.1097249419963187</v>
      </c>
      <c r="H973" s="28">
        <f t="shared" si="611"/>
        <v>1.1069506296413278</v>
      </c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35">
      <c r="A974" s="45" t="s">
        <v>30</v>
      </c>
      <c r="B974" s="27" t="s">
        <v>32</v>
      </c>
      <c r="C974" s="31"/>
      <c r="D974" s="42">
        <v>45991</v>
      </c>
      <c r="E974" s="26"/>
      <c r="F974" s="28">
        <v>1.1105299019585599</v>
      </c>
      <c r="G974" s="47">
        <f t="shared" ref="G974:G976" si="612">F974</f>
        <v>1.1105299019585599</v>
      </c>
      <c r="H974" s="28">
        <f t="shared" ref="H974:H976" si="613">G974*0.9975</f>
        <v>1.1077535772036635</v>
      </c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35">
      <c r="A975" s="45" t="s">
        <v>30</v>
      </c>
      <c r="B975" s="27" t="s">
        <v>32</v>
      </c>
      <c r="C975" s="31"/>
      <c r="D975" s="42">
        <v>45992</v>
      </c>
      <c r="E975" s="26"/>
      <c r="F975" s="28">
        <v>1.1106546600160403</v>
      </c>
      <c r="G975" s="47">
        <f t="shared" si="612"/>
        <v>1.1106546600160403</v>
      </c>
      <c r="H975" s="28">
        <f t="shared" si="613"/>
        <v>1.1078780233660002</v>
      </c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35">
      <c r="A976" s="45" t="s">
        <v>30</v>
      </c>
      <c r="B976" s="27" t="s">
        <v>32</v>
      </c>
      <c r="C976" s="31"/>
      <c r="D976" s="42">
        <v>45993</v>
      </c>
      <c r="E976" s="26"/>
      <c r="F976" s="28">
        <v>1.1107811724956276</v>
      </c>
      <c r="G976" s="47">
        <f t="shared" si="612"/>
        <v>1.1107811724956276</v>
      </c>
      <c r="H976" s="28">
        <f t="shared" si="613"/>
        <v>1.1080042195643887</v>
      </c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35">
      <c r="A977" s="45" t="s">
        <v>30</v>
      </c>
      <c r="B977" s="27" t="s">
        <v>32</v>
      </c>
      <c r="C977" s="31"/>
      <c r="D977" s="42">
        <v>45994</v>
      </c>
      <c r="E977" s="26"/>
      <c r="F977" s="28">
        <v>1.1109070898454045</v>
      </c>
      <c r="G977" s="47">
        <f t="shared" ref="G977:G978" si="614">F977</f>
        <v>1.1109070898454045</v>
      </c>
      <c r="H977" s="28">
        <f t="shared" ref="H977:H978" si="615">G977*0.9975</f>
        <v>1.1081298221207911</v>
      </c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35">
      <c r="A978" s="45" t="s">
        <v>30</v>
      </c>
      <c r="B978" s="27" t="s">
        <v>32</v>
      </c>
      <c r="C978" s="31"/>
      <c r="D978" s="42">
        <v>45995</v>
      </c>
      <c r="E978" s="26"/>
      <c r="F978" s="28">
        <v>1.111034937050827</v>
      </c>
      <c r="G978" s="47">
        <f t="shared" si="614"/>
        <v>1.111034937050827</v>
      </c>
      <c r="H978" s="28">
        <f t="shared" si="615"/>
        <v>1.1082573497082</v>
      </c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35">
      <c r="A979" s="45" t="s">
        <v>30</v>
      </c>
      <c r="B979" s="27" t="s">
        <v>32</v>
      </c>
      <c r="C979" s="31"/>
      <c r="D979" s="42">
        <v>45996</v>
      </c>
      <c r="E979" s="26"/>
      <c r="F979" s="28">
        <v>1.1111654514820146</v>
      </c>
      <c r="G979" s="47">
        <f t="shared" ref="G979" si="616">F979</f>
        <v>1.1111654514820146</v>
      </c>
      <c r="H979" s="28">
        <f t="shared" ref="H979" si="617">G979*0.9975</f>
        <v>1.1083875378533097</v>
      </c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35">
      <c r="A980" s="45" t="s">
        <v>30</v>
      </c>
      <c r="B980" s="27" t="s">
        <v>32</v>
      </c>
      <c r="C980" s="31"/>
      <c r="D980" s="42">
        <v>45999</v>
      </c>
      <c r="E980" s="26"/>
      <c r="F980" s="28">
        <v>1.1115462812623107</v>
      </c>
      <c r="G980" s="47">
        <f t="shared" ref="G980" si="618">F980</f>
        <v>1.1115462812623107</v>
      </c>
      <c r="H980" s="28">
        <f t="shared" ref="H980" si="619">G980*0.9975</f>
        <v>1.1087674155591549</v>
      </c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35">
      <c r="A981" s="45" t="s">
        <v>30</v>
      </c>
      <c r="B981" s="27" t="s">
        <v>32</v>
      </c>
      <c r="C981" s="31"/>
      <c r="D981" s="42">
        <v>46000</v>
      </c>
      <c r="E981" s="26"/>
      <c r="F981" s="28">
        <v>1.1116751909706368</v>
      </c>
      <c r="G981" s="47">
        <f t="shared" ref="G981:G982" si="620">F981</f>
        <v>1.1116751909706368</v>
      </c>
      <c r="H981" s="28">
        <f t="shared" ref="H981:H982" si="621">G981*0.9975</f>
        <v>1.1088960029932102</v>
      </c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35">
      <c r="A982" s="45" t="s">
        <v>30</v>
      </c>
      <c r="B982" s="27" t="s">
        <v>32</v>
      </c>
      <c r="C982" s="31"/>
      <c r="D982" s="42">
        <v>46001</v>
      </c>
      <c r="E982" s="26"/>
      <c r="F982" s="28">
        <v>1.1118403262966849</v>
      </c>
      <c r="G982" s="47">
        <f t="shared" si="620"/>
        <v>1.1118403262966849</v>
      </c>
      <c r="H982" s="28">
        <f t="shared" si="621"/>
        <v>1.1090607254809433</v>
      </c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35">
      <c r="A983" s="45" t="s">
        <v>30</v>
      </c>
      <c r="B983" s="27" t="s">
        <v>32</v>
      </c>
      <c r="C983" s="31"/>
      <c r="D983" s="42">
        <v>46002</v>
      </c>
      <c r="E983" s="26"/>
      <c r="F983" s="28">
        <v>1.111971707544309</v>
      </c>
      <c r="G983" s="47">
        <f t="shared" ref="G983:G984" si="622">F983</f>
        <v>1.111971707544309</v>
      </c>
      <c r="H983" s="28">
        <f t="shared" ref="H983:H984" si="623">G983*0.9975</f>
        <v>1.1091917782754483</v>
      </c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35">
      <c r="A984" s="45" t="s">
        <v>30</v>
      </c>
      <c r="B984" s="27" t="s">
        <v>32</v>
      </c>
      <c r="C984" s="31"/>
      <c r="D984" s="42">
        <v>46003</v>
      </c>
      <c r="E984" s="26"/>
      <c r="F984" s="28">
        <v>1.11209934554927</v>
      </c>
      <c r="G984" s="47">
        <f t="shared" si="622"/>
        <v>1.11209934554927</v>
      </c>
      <c r="H984" s="28">
        <f t="shared" si="623"/>
        <v>1.109319097185397</v>
      </c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35">
      <c r="A985" s="45" t="s">
        <v>30</v>
      </c>
      <c r="B985" s="27" t="s">
        <v>32</v>
      </c>
      <c r="C985" s="31"/>
      <c r="D985" s="42">
        <v>46006</v>
      </c>
      <c r="E985" s="26"/>
      <c r="F985" s="28">
        <v>1.1124868142607818</v>
      </c>
      <c r="G985" s="47">
        <f t="shared" ref="G985:G987" si="624">F985</f>
        <v>1.1124868142607818</v>
      </c>
      <c r="H985" s="28">
        <f t="shared" ref="H985:H987" si="625">G985*0.9975</f>
        <v>1.10970559722513</v>
      </c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35">
      <c r="A986" s="45" t="s">
        <v>30</v>
      </c>
      <c r="B986" s="27" t="s">
        <v>32</v>
      </c>
      <c r="C986" s="31"/>
      <c r="D986" s="42">
        <v>46007</v>
      </c>
      <c r="E986" s="26"/>
      <c r="F986" s="28">
        <v>1.1126202015989124</v>
      </c>
      <c r="G986" s="47">
        <f t="shared" si="624"/>
        <v>1.1126202015989124</v>
      </c>
      <c r="H986" s="28">
        <f t="shared" si="625"/>
        <v>1.1098386510949152</v>
      </c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35">
      <c r="A987" s="45" t="s">
        <v>30</v>
      </c>
      <c r="B987" s="27" t="s">
        <v>32</v>
      </c>
      <c r="C987" s="31"/>
      <c r="D987" s="42">
        <v>46008</v>
      </c>
      <c r="E987" s="26"/>
      <c r="F987" s="28">
        <v>1.1127505047196296</v>
      </c>
      <c r="G987" s="47">
        <f t="shared" si="624"/>
        <v>1.1127505047196296</v>
      </c>
      <c r="H987" s="28">
        <f t="shared" si="625"/>
        <v>1.1099686284578305</v>
      </c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35">
      <c r="A988" s="45" t="s">
        <v>30</v>
      </c>
      <c r="B988" s="27" t="s">
        <v>32</v>
      </c>
      <c r="C988" s="31"/>
      <c r="D988" s="42">
        <v>46009</v>
      </c>
      <c r="E988" s="26"/>
      <c r="F988" s="28">
        <v>1.1128773803157157</v>
      </c>
      <c r="G988" s="47">
        <f t="shared" ref="G988:G989" si="626">F988</f>
        <v>1.1128773803157157</v>
      </c>
      <c r="H988" s="28">
        <f t="shared" ref="H988:H989" si="627">G988*0.9975</f>
        <v>1.1100951868649265</v>
      </c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35">
      <c r="A989" s="45" t="s">
        <v>30</v>
      </c>
      <c r="B989" s="27" t="s">
        <v>32</v>
      </c>
      <c r="C989" s="31"/>
      <c r="D989" s="42">
        <v>46010</v>
      </c>
      <c r="E989" s="26"/>
      <c r="F989" s="28">
        <v>1.1130147624854057</v>
      </c>
      <c r="G989" s="47">
        <f t="shared" si="626"/>
        <v>1.1130147624854057</v>
      </c>
      <c r="H989" s="28">
        <f t="shared" si="627"/>
        <v>1.1102322255791921</v>
      </c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35">
      <c r="A990" s="45" t="s">
        <v>30</v>
      </c>
      <c r="B990" s="27" t="s">
        <v>32</v>
      </c>
      <c r="C990" s="31"/>
      <c r="D990" s="42">
        <v>46013</v>
      </c>
      <c r="E990" s="26"/>
      <c r="F990" s="28">
        <v>1.1134200027312988</v>
      </c>
      <c r="G990" s="47">
        <f t="shared" ref="G990:G991" si="628">F990</f>
        <v>1.1134200027312988</v>
      </c>
      <c r="H990" s="28">
        <f t="shared" ref="H990:H991" si="629">G990*0.9975</f>
        <v>1.1106364527244705</v>
      </c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35">
      <c r="A991" s="45" t="s">
        <v>30</v>
      </c>
      <c r="B991" s="27" t="s">
        <v>32</v>
      </c>
      <c r="C991" s="31"/>
      <c r="D991" s="42">
        <v>46014</v>
      </c>
      <c r="E991" s="26"/>
      <c r="F991" s="28">
        <v>1.1135637922295842</v>
      </c>
      <c r="G991" s="47">
        <f t="shared" si="628"/>
        <v>1.1135637922295842</v>
      </c>
      <c r="H991" s="28">
        <f t="shared" si="629"/>
        <v>1.1107798827490103</v>
      </c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35">
      <c r="A992" s="45" t="s">
        <v>30</v>
      </c>
      <c r="B992" s="27" t="s">
        <v>32</v>
      </c>
      <c r="C992" s="31"/>
      <c r="D992" s="42">
        <v>46015</v>
      </c>
      <c r="E992" s="26"/>
      <c r="F992" s="28">
        <v>1.1137408313275745</v>
      </c>
      <c r="G992" s="47">
        <f t="shared" ref="G992:G994" si="630">F992</f>
        <v>1.1137408313275745</v>
      </c>
      <c r="H992" s="28">
        <f t="shared" ref="H992:H994" si="631">G992*0.9975</f>
        <v>1.1109564792492557</v>
      </c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35">
      <c r="A993" s="45" t="s">
        <v>30</v>
      </c>
      <c r="B993" s="27" t="s">
        <v>32</v>
      </c>
      <c r="C993" s="31"/>
      <c r="D993" s="42">
        <v>46020</v>
      </c>
      <c r="E993" s="26"/>
      <c r="F993" s="28">
        <v>1.1143808277086107</v>
      </c>
      <c r="G993" s="47">
        <f t="shared" si="630"/>
        <v>1.1143808277086107</v>
      </c>
      <c r="H993" s="28">
        <f t="shared" si="631"/>
        <v>1.1115948756393392</v>
      </c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35">
      <c r="A994" s="45" t="s">
        <v>30</v>
      </c>
      <c r="B994" s="27" t="s">
        <v>32</v>
      </c>
      <c r="C994" s="31"/>
      <c r="D994" s="42">
        <v>46021</v>
      </c>
      <c r="E994" s="26"/>
      <c r="F994" s="28">
        <v>1.1145099029134224</v>
      </c>
      <c r="G994" s="47">
        <f t="shared" si="630"/>
        <v>1.1145099029134224</v>
      </c>
      <c r="H994" s="28">
        <f t="shared" si="631"/>
        <v>1.1117236281561389</v>
      </c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35">
      <c r="A995" s="45" t="s">
        <v>30</v>
      </c>
      <c r="B995" s="27" t="s">
        <v>32</v>
      </c>
      <c r="C995" s="31"/>
      <c r="D995" s="42">
        <v>46022</v>
      </c>
      <c r="E995" s="26"/>
      <c r="F995" s="28">
        <v>1.1341006908296454</v>
      </c>
      <c r="G995" s="47">
        <f t="shared" ref="G995:G996" si="632">F995</f>
        <v>1.1341006908296454</v>
      </c>
      <c r="H995" s="28">
        <f t="shared" ref="H995:H996" si="633">G995*0.9975</f>
        <v>1.1312654391025714</v>
      </c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35">
      <c r="A996" s="45" t="s">
        <v>30</v>
      </c>
      <c r="B996" s="27" t="s">
        <v>32</v>
      </c>
      <c r="C996" s="31"/>
      <c r="D996" s="42">
        <v>46023</v>
      </c>
      <c r="E996" s="26"/>
      <c r="F996" s="28">
        <v>1.1209804064966242</v>
      </c>
      <c r="G996" s="47">
        <f t="shared" si="632"/>
        <v>1.1209804064966242</v>
      </c>
      <c r="H996" s="28">
        <f t="shared" si="633"/>
        <v>1.1181779554803828</v>
      </c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35">
      <c r="A997" s="45" t="s">
        <v>30</v>
      </c>
      <c r="B997" s="27" t="s">
        <v>32</v>
      </c>
      <c r="C997" s="31"/>
      <c r="D997" s="42">
        <v>46024</v>
      </c>
      <c r="E997" s="26"/>
      <c r="F997" s="28">
        <v>1.1210739521226669</v>
      </c>
      <c r="G997" s="47">
        <f t="shared" ref="G997:G998" si="634">F997</f>
        <v>1.1210739521226669</v>
      </c>
      <c r="H997" s="28">
        <f t="shared" ref="H997:H998" si="635">G997*0.9975</f>
        <v>1.1182712672423603</v>
      </c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35">
      <c r="A998" s="45" t="s">
        <v>30</v>
      </c>
      <c r="B998" s="27" t="s">
        <v>32</v>
      </c>
      <c r="C998" s="31"/>
      <c r="D998" s="42">
        <v>46027</v>
      </c>
      <c r="E998" s="26"/>
      <c r="F998" s="28">
        <v>1.1213546055902204</v>
      </c>
      <c r="G998" s="47">
        <f t="shared" si="634"/>
        <v>1.1213546055902204</v>
      </c>
      <c r="H998" s="28">
        <f t="shared" si="635"/>
        <v>1.118551219076245</v>
      </c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35">
      <c r="A999" s="45" t="s">
        <v>30</v>
      </c>
      <c r="B999" s="27" t="s">
        <v>32</v>
      </c>
      <c r="C999" s="31"/>
      <c r="D999" s="42">
        <v>46028</v>
      </c>
      <c r="E999" s="26"/>
      <c r="F999" s="28">
        <v>1.1214505629518539</v>
      </c>
      <c r="G999" s="47">
        <f t="shared" ref="G999:G1010" si="636">F999</f>
        <v>1.1214505629518539</v>
      </c>
      <c r="H999" s="28">
        <f t="shared" ref="H999:H1010" si="637">G999*0.9975</f>
        <v>1.1186469365444742</v>
      </c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35">
      <c r="A1000" s="45" t="s">
        <v>30</v>
      </c>
      <c r="B1000" s="27" t="s">
        <v>32</v>
      </c>
      <c r="C1000" s="31"/>
      <c r="D1000" s="42">
        <v>46029</v>
      </c>
      <c r="E1000" s="26"/>
      <c r="F1000" s="28">
        <v>1.1215442804470876</v>
      </c>
      <c r="G1000" s="47">
        <f t="shared" si="636"/>
        <v>1.1215442804470876</v>
      </c>
      <c r="H1000" s="28">
        <f t="shared" si="637"/>
        <v>1.11874041974597</v>
      </c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35">
      <c r="A1001" s="45" t="s">
        <v>30</v>
      </c>
      <c r="B1001" s="27" t="s">
        <v>32</v>
      </c>
      <c r="C1001" s="31"/>
      <c r="D1001" s="42">
        <v>46030</v>
      </c>
      <c r="E1001" s="26"/>
      <c r="F1001" s="28">
        <v>1.1216383088777588</v>
      </c>
      <c r="G1001" s="47">
        <f t="shared" si="636"/>
        <v>1.1216383088777588</v>
      </c>
      <c r="H1001" s="28">
        <f t="shared" si="637"/>
        <v>1.1188342131055644</v>
      </c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35">
      <c r="A1002" s="45" t="s">
        <v>30</v>
      </c>
      <c r="B1002" s="27" t="s">
        <v>32</v>
      </c>
      <c r="C1002" s="31"/>
      <c r="D1002" s="42">
        <v>46031</v>
      </c>
      <c r="E1002" s="26"/>
      <c r="F1002" s="28">
        <v>1.1217372720895828</v>
      </c>
      <c r="G1002" s="47">
        <f t="shared" si="636"/>
        <v>1.1217372720895828</v>
      </c>
      <c r="H1002" s="28">
        <f t="shared" si="637"/>
        <v>1.118932928909359</v>
      </c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35">
      <c r="A1003" s="45" t="s">
        <v>30</v>
      </c>
      <c r="B1003" s="27" t="s">
        <v>32</v>
      </c>
      <c r="C1003" s="31"/>
      <c r="D1003" s="42">
        <v>46034</v>
      </c>
      <c r="E1003" s="26"/>
      <c r="F1003" s="28">
        <v>1.1220227282602324</v>
      </c>
      <c r="G1003" s="47">
        <f t="shared" si="636"/>
        <v>1.1220227282602324</v>
      </c>
      <c r="H1003" s="28">
        <f t="shared" si="637"/>
        <v>1.1192176714395818</v>
      </c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35">
      <c r="A1004" s="45" t="s">
        <v>30</v>
      </c>
      <c r="B1004" s="27" t="s">
        <v>32</v>
      </c>
      <c r="C1004" s="31"/>
      <c r="D1004" s="42">
        <v>46035</v>
      </c>
      <c r="E1004" s="26"/>
      <c r="F1004" s="28">
        <v>1.1221313409657827</v>
      </c>
      <c r="G1004" s="47">
        <f t="shared" si="636"/>
        <v>1.1221313409657827</v>
      </c>
      <c r="H1004" s="28">
        <f t="shared" si="637"/>
        <v>1.1193260126133684</v>
      </c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35">
      <c r="A1005" s="45" t="s">
        <v>30</v>
      </c>
      <c r="B1005" s="27" t="s">
        <v>32</v>
      </c>
      <c r="C1005" s="31"/>
      <c r="D1005" s="42">
        <v>46036</v>
      </c>
      <c r="E1005" s="26"/>
      <c r="F1005" s="28">
        <v>1.122229624647419</v>
      </c>
      <c r="G1005" s="47">
        <f t="shared" si="636"/>
        <v>1.122229624647419</v>
      </c>
      <c r="H1005" s="28">
        <f t="shared" si="637"/>
        <v>1.1194240505858006</v>
      </c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35">
      <c r="A1006" s="45" t="s">
        <v>30</v>
      </c>
      <c r="B1006" s="27" t="s">
        <v>32</v>
      </c>
      <c r="C1006" s="31"/>
      <c r="D1006" s="42">
        <v>46037</v>
      </c>
      <c r="E1006" s="26"/>
      <c r="F1006" s="28">
        <v>1.1223256840884159</v>
      </c>
      <c r="G1006" s="47">
        <f t="shared" si="636"/>
        <v>1.1223256840884159</v>
      </c>
      <c r="H1006" s="28">
        <f t="shared" si="637"/>
        <v>1.119519869878195</v>
      </c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35">
      <c r="A1007" s="45" t="s">
        <v>30</v>
      </c>
      <c r="B1007" s="27" t="s">
        <v>32</v>
      </c>
      <c r="C1007" s="31"/>
      <c r="D1007" s="42">
        <v>46038</v>
      </c>
      <c r="E1007" s="26"/>
      <c r="F1007" s="28">
        <v>1.1224219189517122</v>
      </c>
      <c r="G1007" s="47">
        <f t="shared" si="636"/>
        <v>1.1224219189517122</v>
      </c>
      <c r="H1007" s="28">
        <f t="shared" si="637"/>
        <v>1.119615864154333</v>
      </c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35">
      <c r="A1008" s="45" t="s">
        <v>30</v>
      </c>
      <c r="B1008" s="27" t="s">
        <v>32</v>
      </c>
      <c r="C1008" s="31"/>
      <c r="D1008" s="42">
        <v>46041</v>
      </c>
      <c r="E1008" s="26"/>
      <c r="F1008" s="28">
        <v>1.1227109736485483</v>
      </c>
      <c r="G1008" s="47">
        <f t="shared" si="636"/>
        <v>1.1227109736485483</v>
      </c>
      <c r="H1008" s="28">
        <f t="shared" si="637"/>
        <v>1.1199041962144269</v>
      </c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35">
      <c r="A1009" s="45" t="s">
        <v>30</v>
      </c>
      <c r="B1009" s="27" t="s">
        <v>32</v>
      </c>
      <c r="C1009" s="31"/>
      <c r="D1009" s="42">
        <v>46042</v>
      </c>
      <c r="E1009" s="26"/>
      <c r="F1009" s="28">
        <v>1.1228100597522586</v>
      </c>
      <c r="G1009" s="47">
        <f t="shared" si="636"/>
        <v>1.1228100597522586</v>
      </c>
      <c r="H1009" s="28">
        <f t="shared" si="637"/>
        <v>1.120003034602878</v>
      </c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35">
      <c r="A1010" s="45" t="s">
        <v>30</v>
      </c>
      <c r="B1010" s="27" t="s">
        <v>32</v>
      </c>
      <c r="C1010" s="31"/>
      <c r="D1010" s="42">
        <v>46043</v>
      </c>
      <c r="E1010" s="26"/>
      <c r="F1010" s="28">
        <v>1.1229092607149005</v>
      </c>
      <c r="G1010" s="47">
        <f t="shared" si="636"/>
        <v>1.1229092607149005</v>
      </c>
      <c r="H1010" s="28">
        <f t="shared" si="637"/>
        <v>1.1201019875631133</v>
      </c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35">
      <c r="A1011" s="45" t="s">
        <v>30</v>
      </c>
      <c r="B1011" s="27" t="s">
        <v>32</v>
      </c>
      <c r="C1011" s="31"/>
      <c r="D1011" s="42">
        <v>46044</v>
      </c>
      <c r="E1011" s="26"/>
      <c r="F1011" s="28">
        <v>1.1230415811512604</v>
      </c>
      <c r="G1011" s="47">
        <f t="shared" ref="G1011:G1013" si="638">F1011</f>
        <v>1.1230415811512604</v>
      </c>
      <c r="H1011" s="28">
        <f t="shared" ref="H1011:H1013" si="639">G1011*0.9975</f>
        <v>1.1202339771983822</v>
      </c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35">
      <c r="A1012" s="45" t="s">
        <v>30</v>
      </c>
      <c r="B1012" s="27" t="s">
        <v>32</v>
      </c>
      <c r="C1012" s="31"/>
      <c r="D1012" s="42">
        <v>46045</v>
      </c>
      <c r="E1012" s="26"/>
      <c r="F1012" s="28">
        <v>1.1231410753545401</v>
      </c>
      <c r="G1012" s="47">
        <f t="shared" si="638"/>
        <v>1.1231410753545401</v>
      </c>
      <c r="H1012" s="28">
        <f t="shared" si="639"/>
        <v>1.1203332226661538</v>
      </c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35">
      <c r="A1013" s="45" t="s">
        <v>30</v>
      </c>
      <c r="B1013" s="27" t="s">
        <v>32</v>
      </c>
      <c r="C1013" s="31"/>
      <c r="D1013" s="42">
        <v>46049</v>
      </c>
      <c r="E1013" s="26"/>
      <c r="F1013" s="28">
        <v>1.1235272958225264</v>
      </c>
      <c r="G1013" s="47">
        <f t="shared" si="638"/>
        <v>1.1235272958225264</v>
      </c>
      <c r="H1013" s="28">
        <f t="shared" si="639"/>
        <v>1.1207184775829702</v>
      </c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35">
      <c r="A1014" s="45" t="s">
        <v>30</v>
      </c>
      <c r="B1014" s="27" t="s">
        <v>32</v>
      </c>
      <c r="C1014" s="31"/>
      <c r="D1014" s="42">
        <v>46050</v>
      </c>
      <c r="E1014" s="26"/>
      <c r="F1014" s="28">
        <v>1.1236273209529251</v>
      </c>
      <c r="G1014" s="47">
        <f t="shared" ref="G1014:G1015" si="640">F1014</f>
        <v>1.1236273209529251</v>
      </c>
      <c r="H1014" s="28">
        <f t="shared" ref="H1014:H1015" si="641">G1014*0.9975</f>
        <v>1.1208182526505428</v>
      </c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35">
      <c r="A1015" s="45" t="s">
        <v>30</v>
      </c>
      <c r="B1015" s="27" t="s">
        <v>32</v>
      </c>
      <c r="C1015" s="31"/>
      <c r="D1015" s="42">
        <v>46051</v>
      </c>
      <c r="E1015" s="26"/>
      <c r="F1015" s="28">
        <v>1.1237242488236669</v>
      </c>
      <c r="G1015" s="47">
        <f t="shared" si="640"/>
        <v>1.1237242488236669</v>
      </c>
      <c r="H1015" s="28">
        <f t="shared" si="641"/>
        <v>1.1209149382016079</v>
      </c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35">
      <c r="A1016" s="45" t="s">
        <v>30</v>
      </c>
      <c r="B1016" s="27" t="s">
        <v>32</v>
      </c>
      <c r="C1016" s="31"/>
      <c r="D1016" s="42">
        <v>46052</v>
      </c>
      <c r="E1016" s="26"/>
      <c r="F1016" s="28">
        <v>1.1238245962230067</v>
      </c>
      <c r="G1016" s="47">
        <f t="shared" ref="G1016:G1017" si="642">F1016</f>
        <v>1.1238245962230067</v>
      </c>
      <c r="H1016" s="28">
        <f t="shared" ref="H1016:H1017" si="643">G1016*0.9975</f>
        <v>1.1210150347324492</v>
      </c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35">
      <c r="A1017" s="45" t="s">
        <v>30</v>
      </c>
      <c r="B1017" s="27" t="s">
        <v>32</v>
      </c>
      <c r="C1017" s="31"/>
      <c r="D1017" s="42">
        <v>46053</v>
      </c>
      <c r="E1017" s="26"/>
      <c r="F1017" s="28">
        <v>1.1245533397990184</v>
      </c>
      <c r="G1017" s="47">
        <f t="shared" si="642"/>
        <v>1.1245533397990184</v>
      </c>
      <c r="H1017" s="28">
        <f t="shared" si="643"/>
        <v>1.121741956449521</v>
      </c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35">
      <c r="A1018" s="45" t="s">
        <v>30</v>
      </c>
      <c r="B1018" s="27" t="s">
        <v>32</v>
      </c>
      <c r="C1018" s="31"/>
      <c r="D1018" s="42">
        <v>46055</v>
      </c>
      <c r="E1018" s="26"/>
      <c r="F1018" s="28">
        <v>1.1247392645529182</v>
      </c>
      <c r="G1018" s="47">
        <f t="shared" ref="G1018" si="644">F1018</f>
        <v>1.1247392645529182</v>
      </c>
      <c r="H1018" s="28">
        <f t="shared" ref="H1018" si="645">G1018*0.9975</f>
        <v>1.121927416391536</v>
      </c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35">
      <c r="A1019" s="45" t="s">
        <v>30</v>
      </c>
      <c r="B1019" s="27" t="s">
        <v>32</v>
      </c>
      <c r="C1019" s="31"/>
      <c r="D1019" s="42">
        <v>46056</v>
      </c>
      <c r="E1019" s="26"/>
      <c r="F1019" s="28">
        <v>1.1248322954390033</v>
      </c>
      <c r="G1019" s="47">
        <f t="shared" ref="G1019:G1020" si="646">F1019</f>
        <v>1.1248322954390033</v>
      </c>
      <c r="H1019" s="28">
        <f t="shared" ref="H1019:H1020" si="647">G1019*0.9975</f>
        <v>1.1220202147004059</v>
      </c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35">
      <c r="A1020" s="45" t="s">
        <v>30</v>
      </c>
      <c r="B1020" s="27" t="s">
        <v>32</v>
      </c>
      <c r="C1020" s="31"/>
      <c r="D1020" s="42">
        <v>46057</v>
      </c>
      <c r="E1020" s="26"/>
      <c r="F1020" s="28">
        <v>1.1249259276862158</v>
      </c>
      <c r="G1020" s="47">
        <f t="shared" si="646"/>
        <v>1.1249259276862158</v>
      </c>
      <c r="H1020" s="28">
        <f t="shared" si="647"/>
        <v>1.1221136128670004</v>
      </c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35">
      <c r="A1021" s="45" t="s">
        <v>30</v>
      </c>
      <c r="B1021" s="27" t="s">
        <v>32</v>
      </c>
      <c r="C1021" s="31"/>
      <c r="D1021" s="42">
        <v>46058</v>
      </c>
      <c r="E1021" s="26"/>
      <c r="F1021" s="28">
        <v>1.1250192251969358</v>
      </c>
      <c r="G1021" s="47">
        <f t="shared" ref="G1021:G1026" si="648">F1021</f>
        <v>1.1250192251969358</v>
      </c>
      <c r="H1021" s="28">
        <f t="shared" ref="H1021:H1026" si="649">G1021*0.9975</f>
        <v>1.1222066771339434</v>
      </c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35">
      <c r="A1022" s="45" t="s">
        <v>30</v>
      </c>
      <c r="B1022" s="27" t="s">
        <v>32</v>
      </c>
      <c r="C1022" s="31"/>
      <c r="D1022" s="42">
        <v>46059</v>
      </c>
      <c r="E1022" s="26"/>
      <c r="F1022" s="28">
        <v>1.1251132224400677</v>
      </c>
      <c r="G1022" s="47">
        <f t="shared" si="648"/>
        <v>1.1251132224400677</v>
      </c>
      <c r="H1022" s="28">
        <f t="shared" si="649"/>
        <v>1.1223004393839677</v>
      </c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35">
      <c r="A1023" s="45" t="s">
        <v>30</v>
      </c>
      <c r="B1023" s="27" t="s">
        <v>32</v>
      </c>
      <c r="C1023" s="31"/>
      <c r="D1023" s="42">
        <v>46062</v>
      </c>
      <c r="E1023" s="26"/>
      <c r="F1023" s="28">
        <v>1.1254004380240596</v>
      </c>
      <c r="G1023" s="47">
        <f t="shared" si="648"/>
        <v>1.1254004380240596</v>
      </c>
      <c r="H1023" s="28">
        <f t="shared" si="649"/>
        <v>1.1225869369289996</v>
      </c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35">
      <c r="A1024" s="45" t="s">
        <v>30</v>
      </c>
      <c r="B1024" s="27" t="s">
        <v>32</v>
      </c>
      <c r="C1024" s="31"/>
      <c r="D1024" s="42">
        <v>46063</v>
      </c>
      <c r="E1024" s="26"/>
      <c r="F1024" s="28">
        <v>1.1254961176480474</v>
      </c>
      <c r="G1024" s="47">
        <f t="shared" si="648"/>
        <v>1.1254961176480474</v>
      </c>
      <c r="H1024" s="28">
        <f t="shared" si="649"/>
        <v>1.1226823773539274</v>
      </c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35">
      <c r="A1025" s="45" t="s">
        <v>30</v>
      </c>
      <c r="B1025" s="27" t="s">
        <v>32</v>
      </c>
      <c r="C1025" s="31"/>
      <c r="D1025" s="42">
        <v>46064</v>
      </c>
      <c r="E1025" s="26"/>
      <c r="F1025" s="28">
        <v>1.125595202328334</v>
      </c>
      <c r="G1025" s="47">
        <f t="shared" si="648"/>
        <v>1.125595202328334</v>
      </c>
      <c r="H1025" s="28">
        <f t="shared" si="649"/>
        <v>1.1227812143225133</v>
      </c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35">
      <c r="A1026" s="45" t="s">
        <v>30</v>
      </c>
      <c r="B1026" s="27" t="s">
        <v>32</v>
      </c>
      <c r="C1026" s="31"/>
      <c r="D1026" s="42">
        <v>46065</v>
      </c>
      <c r="E1026" s="26"/>
      <c r="F1026" s="28">
        <v>1.1256919376698982</v>
      </c>
      <c r="G1026" s="47">
        <f t="shared" si="648"/>
        <v>1.1256919376698982</v>
      </c>
      <c r="H1026" s="28">
        <f t="shared" si="649"/>
        <v>1.1228777078257235</v>
      </c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35">
      <c r="A1027" s="45" t="s">
        <v>30</v>
      </c>
      <c r="B1027" s="27" t="s">
        <v>32</v>
      </c>
      <c r="C1027" s="31"/>
      <c r="D1027" s="42">
        <v>46066</v>
      </c>
      <c r="E1027" s="26"/>
      <c r="F1027" s="28">
        <v>1.1257999999999999</v>
      </c>
      <c r="G1027" s="47">
        <f t="shared" ref="G1027:G1032" si="650">F1027</f>
        <v>1.1257999999999999</v>
      </c>
      <c r="H1027" s="28">
        <f t="shared" ref="H1027:H1031" si="651">G1027*0.9975</f>
        <v>1.1229855</v>
      </c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35">
      <c r="A1028" s="45" t="s">
        <v>30</v>
      </c>
      <c r="B1028" s="27" t="s">
        <v>32</v>
      </c>
      <c r="C1028" s="31"/>
      <c r="D1028" s="42">
        <v>46069</v>
      </c>
      <c r="E1028" s="26"/>
      <c r="F1028" s="28">
        <v>1.1260735260971659</v>
      </c>
      <c r="G1028" s="47">
        <f t="shared" si="650"/>
        <v>1.1260735260971659</v>
      </c>
      <c r="H1028" s="28">
        <f t="shared" si="651"/>
        <v>1.1232583422819231</v>
      </c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35">
      <c r="A1029" s="45" t="s">
        <v>30</v>
      </c>
      <c r="B1029" s="27" t="s">
        <v>32</v>
      </c>
      <c r="C1029" s="31"/>
      <c r="D1029" s="42">
        <v>46070</v>
      </c>
      <c r="E1029" s="26"/>
      <c r="F1029" s="28">
        <v>1.1261728164649445</v>
      </c>
      <c r="G1029" s="47">
        <f t="shared" si="650"/>
        <v>1.1261728164649445</v>
      </c>
      <c r="H1029" s="28">
        <f t="shared" si="651"/>
        <v>1.1233573844237823</v>
      </c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35">
      <c r="A1030" s="45" t="s">
        <v>30</v>
      </c>
      <c r="B1030" s="27" t="s">
        <v>32</v>
      </c>
      <c r="C1030" s="31"/>
      <c r="D1030" s="42">
        <v>46071</v>
      </c>
      <c r="E1030" s="26"/>
      <c r="F1030" s="28">
        <v>1.1262718566076408</v>
      </c>
      <c r="G1030" s="47">
        <f t="shared" si="650"/>
        <v>1.1262718566076408</v>
      </c>
      <c r="H1030" s="28">
        <f t="shared" si="651"/>
        <v>1.1234561769661218</v>
      </c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35">
      <c r="A1031" s="45" t="s">
        <v>30</v>
      </c>
      <c r="B1031" s="27" t="s">
        <v>32</v>
      </c>
      <c r="C1031" s="31"/>
      <c r="D1031" s="42">
        <v>46072</v>
      </c>
      <c r="E1031" s="26"/>
      <c r="F1031" s="28">
        <v>1.1263709301153857</v>
      </c>
      <c r="G1031" s="47">
        <f t="shared" si="650"/>
        <v>1.1263709301153857</v>
      </c>
      <c r="H1031" s="28">
        <f t="shared" si="651"/>
        <v>1.1235550027900973</v>
      </c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35">
      <c r="A1032" s="45" t="s">
        <v>30</v>
      </c>
      <c r="B1032" s="27" t="s">
        <v>32</v>
      </c>
      <c r="C1032" s="31"/>
      <c r="D1032" s="42">
        <v>46073</v>
      </c>
      <c r="E1032" s="26"/>
      <c r="F1032" s="28">
        <v>1.1263709301153857</v>
      </c>
      <c r="G1032" s="47">
        <f t="shared" si="650"/>
        <v>1.1263709301153857</v>
      </c>
      <c r="H1032" s="28">
        <f>G1032*0.9975</f>
        <v>1.1235550027900973</v>
      </c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35">
      <c r="A1033" s="45" t="s">
        <v>30</v>
      </c>
      <c r="B1033" s="27" t="s">
        <v>32</v>
      </c>
      <c r="C1033" s="31"/>
      <c r="D1033" s="42">
        <v>46076</v>
      </c>
      <c r="E1033" s="26"/>
      <c r="F1033" s="28">
        <v>1.1267706432315474</v>
      </c>
      <c r="G1033" s="47">
        <f t="shared" ref="G1033:G1034" si="652">F1033</f>
        <v>1.1267706432315474</v>
      </c>
      <c r="H1033" s="28">
        <f t="shared" ref="H1033" si="653">G1033*0.9975</f>
        <v>1.1239537166234685</v>
      </c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35">
      <c r="A1034" s="45" t="s">
        <v>30</v>
      </c>
      <c r="B1034" s="27" t="s">
        <v>32</v>
      </c>
      <c r="C1034" s="31"/>
      <c r="D1034" s="42">
        <v>46077</v>
      </c>
      <c r="E1034" s="26"/>
      <c r="F1034" s="28">
        <v>1.1268689050966938</v>
      </c>
      <c r="G1034" s="47">
        <f t="shared" si="652"/>
        <v>1.1268689050966938</v>
      </c>
      <c r="H1034" s="28">
        <f>G1034*0.9975</f>
        <v>1.1240517328339521</v>
      </c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35">
      <c r="A1035" s="45" t="s">
        <v>30</v>
      </c>
      <c r="B1035" s="27" t="s">
        <v>32</v>
      </c>
      <c r="C1035" s="31"/>
      <c r="D1035" s="42">
        <v>46078</v>
      </c>
      <c r="E1035" s="26"/>
      <c r="F1035" s="28">
        <v>1.1269719127738496</v>
      </c>
      <c r="G1035" s="47">
        <f t="shared" ref="G1035:G1036" si="654">F1035</f>
        <v>1.1269719127738496</v>
      </c>
      <c r="H1035" s="28">
        <f t="shared" ref="H1035:H1036" si="655">G1035*0.9975</f>
        <v>1.124154482991915</v>
      </c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35">
      <c r="A1036" s="45" t="s">
        <v>30</v>
      </c>
      <c r="B1036" s="27" t="s">
        <v>32</v>
      </c>
      <c r="C1036" s="31"/>
      <c r="D1036" s="42">
        <v>46079</v>
      </c>
      <c r="E1036" s="26"/>
      <c r="F1036" s="28">
        <v>1.1270713508074917</v>
      </c>
      <c r="G1036" s="47">
        <f t="shared" si="654"/>
        <v>1.1270713508074917</v>
      </c>
      <c r="H1036" s="28">
        <f t="shared" si="655"/>
        <v>1.124253672430473</v>
      </c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35">
      <c r="A1037" s="45" t="s">
        <v>30</v>
      </c>
      <c r="B1037" s="27" t="s">
        <v>32</v>
      </c>
      <c r="C1037" s="31"/>
      <c r="D1037" s="42">
        <v>46080</v>
      </c>
      <c r="E1037" s="26"/>
      <c r="F1037" s="28">
        <v>1.1271754631016568</v>
      </c>
      <c r="G1037" s="47">
        <f t="shared" ref="G1037:G1038" si="656">F1037</f>
        <v>1.1271754631016568</v>
      </c>
      <c r="H1037" s="28">
        <f t="shared" ref="H1037:H1038" si="657">G1037*0.9975</f>
        <v>1.1243575244439028</v>
      </c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35">
      <c r="A1038" s="45" t="s">
        <v>30</v>
      </c>
      <c r="B1038" s="27" t="s">
        <v>32</v>
      </c>
      <c r="C1038" s="31"/>
      <c r="D1038" s="42">
        <v>46081</v>
      </c>
      <c r="E1038" s="26"/>
      <c r="F1038" s="28">
        <v>1.1275610600242578</v>
      </c>
      <c r="G1038" s="47">
        <f t="shared" si="656"/>
        <v>1.1275610600242578</v>
      </c>
      <c r="H1038" s="28">
        <f t="shared" si="657"/>
        <v>1.1247421573741971</v>
      </c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35">
      <c r="A1039" s="45" t="s">
        <v>30</v>
      </c>
      <c r="B1039" s="27" t="s">
        <v>32</v>
      </c>
      <c r="C1039" s="31"/>
      <c r="D1039" s="42">
        <v>46083</v>
      </c>
      <c r="E1039" s="26"/>
      <c r="F1039" s="28">
        <v>1.1277652277626391</v>
      </c>
      <c r="G1039" s="47">
        <f t="shared" ref="G1039:G1040" si="658">F1039</f>
        <v>1.1277652277626391</v>
      </c>
      <c r="H1039" s="28">
        <f t="shared" ref="H1039:H1040" si="659">G1039*0.9975</f>
        <v>1.1249458146932325</v>
      </c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35">
      <c r="A1040" s="45" t="s">
        <v>30</v>
      </c>
      <c r="B1040" s="27" t="s">
        <v>32</v>
      </c>
      <c r="C1040" s="31"/>
      <c r="D1040" s="42">
        <v>46084</v>
      </c>
      <c r="E1040" s="26"/>
      <c r="F1040" s="28">
        <v>1.1278680603956592</v>
      </c>
      <c r="G1040" s="47">
        <f t="shared" si="658"/>
        <v>1.1278680603956592</v>
      </c>
      <c r="H1040" s="28">
        <f t="shared" si="659"/>
        <v>1.1250483902446702</v>
      </c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35">
      <c r="A1041" s="45" t="s">
        <v>30</v>
      </c>
      <c r="B1041" s="27" t="s">
        <v>32</v>
      </c>
      <c r="C1041" s="31"/>
      <c r="D1041" s="42">
        <v>46085</v>
      </c>
      <c r="E1041" s="26"/>
      <c r="F1041" s="28">
        <v>1.1279713875011341</v>
      </c>
      <c r="G1041" s="47">
        <f t="shared" ref="G1041:G1042" si="660">F1041</f>
        <v>1.1279713875011341</v>
      </c>
      <c r="H1041" s="28">
        <f t="shared" ref="H1041:H1042" si="661">G1041*0.9975</f>
        <v>1.1251514590323815</v>
      </c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35">
      <c r="A1042" s="45" t="s">
        <v>30</v>
      </c>
      <c r="B1042" s="27" t="s">
        <v>32</v>
      </c>
      <c r="C1042" s="31"/>
      <c r="D1042" s="42">
        <v>46086</v>
      </c>
      <c r="E1042" s="26"/>
      <c r="F1042" s="28">
        <v>1.1280766493992556</v>
      </c>
      <c r="G1042" s="47">
        <f t="shared" si="660"/>
        <v>1.1280766493992556</v>
      </c>
      <c r="H1042" s="28">
        <f t="shared" si="661"/>
        <v>1.1252564577757576</v>
      </c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35">
      <c r="A1043" s="45" t="s">
        <v>30</v>
      </c>
      <c r="B1043" s="27" t="s">
        <v>32</v>
      </c>
      <c r="C1043" s="31"/>
      <c r="D1043" s="42">
        <v>46087</v>
      </c>
      <c r="E1043" s="26"/>
      <c r="F1043" s="28">
        <v>1.1281829524471649</v>
      </c>
      <c r="G1043" s="47">
        <f t="shared" ref="G1043:G1044" si="662">F1043</f>
        <v>1.1281829524471649</v>
      </c>
      <c r="H1043" s="28">
        <f t="shared" ref="H1043:H1044" si="663">G1043*0.9975</f>
        <v>1.125362495066047</v>
      </c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35">
      <c r="A1044" s="45" t="s">
        <v>30</v>
      </c>
      <c r="B1044" s="27" t="s">
        <v>32</v>
      </c>
      <c r="C1044" s="31"/>
      <c r="D1044" s="42">
        <v>46090</v>
      </c>
      <c r="E1044" s="26"/>
      <c r="F1044" s="28">
        <v>1.1284951659574387</v>
      </c>
      <c r="G1044" s="47">
        <f t="shared" si="662"/>
        <v>1.1284951659574387</v>
      </c>
      <c r="H1044" s="28">
        <f t="shared" si="663"/>
        <v>1.1256739280425452</v>
      </c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35">
      <c r="A1045" s="45" t="s">
        <v>30</v>
      </c>
      <c r="B1045" s="27" t="s">
        <v>32</v>
      </c>
      <c r="C1045" s="31"/>
      <c r="D1045" s="42">
        <v>46091</v>
      </c>
      <c r="E1045" s="26"/>
      <c r="F1045" s="28">
        <v>1.1286017554993584</v>
      </c>
      <c r="G1045" s="47">
        <f t="shared" ref="G1045:G1046" si="664">F1045</f>
        <v>1.1286017554993584</v>
      </c>
      <c r="H1045" s="28">
        <f t="shared" ref="H1045:H1046" si="665">G1045*0.9975</f>
        <v>1.1257802511106101</v>
      </c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35">
      <c r="A1046" s="45" t="s">
        <v>30</v>
      </c>
      <c r="B1046" s="27" t="s">
        <v>32</v>
      </c>
      <c r="C1046" s="31"/>
      <c r="D1046" s="42">
        <v>46092</v>
      </c>
      <c r="E1046" s="26"/>
      <c r="F1046" s="28">
        <v>1.128705587200848</v>
      </c>
      <c r="G1046" s="47">
        <f t="shared" si="664"/>
        <v>1.128705587200848</v>
      </c>
      <c r="H1046" s="28">
        <f t="shared" si="665"/>
        <v>1.1258838232328459</v>
      </c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35">
      <c r="A1047" s="45" t="s">
        <v>30</v>
      </c>
      <c r="B1047" s="27" t="s">
        <v>32</v>
      </c>
      <c r="C1047" s="31"/>
      <c r="D1047" s="42">
        <v>46093</v>
      </c>
      <c r="E1047" s="26"/>
      <c r="F1047" s="28">
        <v>1.1288121185560809</v>
      </c>
      <c r="G1047" s="47">
        <f t="shared" ref="G1047:G1048" si="666">F1047</f>
        <v>1.1288121185560809</v>
      </c>
      <c r="H1047" s="28">
        <f t="shared" ref="H1047:H1048" si="667">G1047*0.9975</f>
        <v>1.1259900882596907</v>
      </c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35">
      <c r="A1048" s="45" t="s">
        <v>30</v>
      </c>
      <c r="B1048" s="27" t="s">
        <v>32</v>
      </c>
      <c r="C1048" s="31"/>
      <c r="D1048" s="42">
        <v>46094</v>
      </c>
      <c r="E1048" s="26"/>
      <c r="F1048" s="28">
        <v>1.1289164448664659</v>
      </c>
      <c r="G1048" s="47">
        <f t="shared" si="666"/>
        <v>1.1289164448664659</v>
      </c>
      <c r="H1048" s="28">
        <f t="shared" si="667"/>
        <v>1.1260941537542999</v>
      </c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35">
      <c r="A1049" s="45" t="s">
        <v>30</v>
      </c>
      <c r="B1049" s="27" t="s">
        <v>32</v>
      </c>
      <c r="C1049" s="31"/>
      <c r="D1049" s="42">
        <v>46097</v>
      </c>
      <c r="E1049" s="26"/>
      <c r="F1049" s="28">
        <v>1.1292274995877953</v>
      </c>
      <c r="G1049" s="47">
        <f t="shared" ref="G1049:G1050" si="668">F1049</f>
        <v>1.1292274995877953</v>
      </c>
      <c r="H1049" s="28">
        <f t="shared" ref="H1049:H1050" si="669">G1049*0.9975</f>
        <v>1.1264044308388259</v>
      </c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35">
      <c r="A1050" s="45" t="s">
        <v>30</v>
      </c>
      <c r="B1050" s="27" t="s">
        <v>32</v>
      </c>
      <c r="C1050" s="31"/>
      <c r="D1050" s="42">
        <v>46098</v>
      </c>
      <c r="E1050" s="26"/>
      <c r="F1050" s="28">
        <v>1.1293348105100218</v>
      </c>
      <c r="G1050" s="47">
        <f t="shared" si="668"/>
        <v>1.1293348105100218</v>
      </c>
      <c r="H1050" s="28">
        <f t="shared" si="669"/>
        <v>1.1265114734837469</v>
      </c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35">
      <c r="A1051" s="45" t="s">
        <v>30</v>
      </c>
      <c r="B1051" s="27" t="s">
        <v>32</v>
      </c>
      <c r="C1051" s="31"/>
      <c r="D1051" s="42">
        <v>46099</v>
      </c>
      <c r="E1051" s="26"/>
      <c r="F1051" s="28">
        <v>1.1294409026380632</v>
      </c>
      <c r="G1051" s="47">
        <f t="shared" ref="G1051:G1053" si="670">F1051</f>
        <v>1.1294409026380632</v>
      </c>
      <c r="H1051" s="28">
        <f t="shared" ref="H1051:H1053" si="671">G1051*0.9975</f>
        <v>1.1266173003814681</v>
      </c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35">
      <c r="A1052" s="45" t="s">
        <v>30</v>
      </c>
      <c r="B1052" s="27" t="s">
        <v>32</v>
      </c>
      <c r="C1052" s="31"/>
      <c r="D1052" s="42">
        <v>46100</v>
      </c>
      <c r="E1052" s="26"/>
      <c r="F1052" s="28">
        <v>1.1295460410412663</v>
      </c>
      <c r="G1052" s="47">
        <f t="shared" si="670"/>
        <v>1.1295460410412663</v>
      </c>
      <c r="H1052" s="28">
        <f t="shared" si="671"/>
        <v>1.1267221759386632</v>
      </c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35">
      <c r="A1053" s="45" t="s">
        <v>30</v>
      </c>
      <c r="B1053" s="27" t="s">
        <v>32</v>
      </c>
      <c r="C1053" s="31"/>
      <c r="D1053" s="42">
        <v>46101</v>
      </c>
      <c r="E1053" s="26"/>
      <c r="F1053" s="28">
        <v>1.1296513329820619</v>
      </c>
      <c r="G1053" s="47">
        <f t="shared" si="670"/>
        <v>1.1296513329820619</v>
      </c>
      <c r="H1053" s="28">
        <f t="shared" si="671"/>
        <v>1.1268272046496068</v>
      </c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35">
      <c r="A1054" s="45" t="s">
        <v>30</v>
      </c>
      <c r="B1054" s="27" t="s">
        <v>32</v>
      </c>
      <c r="C1054" s="31"/>
      <c r="D1054" s="42">
        <v>46104</v>
      </c>
      <c r="E1054" s="26"/>
      <c r="F1054" s="28">
        <v>1.1299669120519396</v>
      </c>
      <c r="G1054" s="47">
        <f t="shared" ref="G1054" si="672">F1054</f>
        <v>1.1299669120519396</v>
      </c>
      <c r="H1054" s="28">
        <f t="shared" ref="H1054" si="673">G1054*0.9975</f>
        <v>1.1271419947718098</v>
      </c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35">
      <c r="A1055" s="45" t="s">
        <v>30</v>
      </c>
      <c r="B1055" s="27" t="s">
        <v>32</v>
      </c>
      <c r="C1055" s="31"/>
      <c r="D1055" s="42">
        <v>46105</v>
      </c>
      <c r="E1055" s="26"/>
      <c r="F1055" s="28">
        <v>1.1300853874442289</v>
      </c>
      <c r="G1055" s="47">
        <f t="shared" ref="G1055:G1056" si="674">F1055</f>
        <v>1.1300853874442289</v>
      </c>
      <c r="H1055" s="28">
        <f t="shared" ref="H1055:H1056" si="675">G1055*0.9975</f>
        <v>1.1272601739756185</v>
      </c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35">
      <c r="A1056" s="45" t="s">
        <v>30</v>
      </c>
      <c r="B1056" s="27" t="s">
        <v>32</v>
      </c>
      <c r="C1056" s="31"/>
      <c r="D1056" s="42">
        <v>46106</v>
      </c>
      <c r="E1056" s="26"/>
      <c r="F1056" s="28">
        <v>1.1301914681247862</v>
      </c>
      <c r="G1056" s="47">
        <f t="shared" si="674"/>
        <v>1.1301914681247862</v>
      </c>
      <c r="H1056" s="28">
        <f t="shared" si="675"/>
        <v>1.1273659894544743</v>
      </c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35">
      <c r="A1057" s="45" t="s">
        <v>30</v>
      </c>
      <c r="B1057" s="27" t="s">
        <v>32</v>
      </c>
      <c r="C1057" s="31"/>
      <c r="D1057" s="42">
        <v>46107</v>
      </c>
      <c r="E1057" s="26"/>
      <c r="F1057" s="28">
        <v>1.1302983056505769</v>
      </c>
      <c r="G1057" s="47">
        <f t="shared" ref="G1057:G1058" si="676">F1057</f>
        <v>1.1302983056505769</v>
      </c>
      <c r="H1057" s="28">
        <f t="shared" ref="H1057:H1058" si="677">G1057*0.9975</f>
        <v>1.1274725598864506</v>
      </c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35">
      <c r="A1058" s="45" t="s">
        <v>30</v>
      </c>
      <c r="B1058" s="27" t="s">
        <v>32</v>
      </c>
      <c r="C1058" s="31"/>
      <c r="D1058" s="42">
        <v>46108</v>
      </c>
      <c r="E1058" s="26"/>
      <c r="F1058" s="28">
        <v>1.1304065243716608</v>
      </c>
      <c r="G1058" s="47">
        <f t="shared" si="676"/>
        <v>1.1304065243716608</v>
      </c>
      <c r="H1058" s="28">
        <f t="shared" si="677"/>
        <v>1.1275805080607317</v>
      </c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35">
      <c r="A1059" s="45" t="s">
        <v>30</v>
      </c>
      <c r="B1059" s="27" t="s">
        <v>32</v>
      </c>
      <c r="C1059" s="31"/>
      <c r="D1059" s="42">
        <v>46111</v>
      </c>
      <c r="E1059" s="26"/>
      <c r="F1059" s="28">
        <v>1.1307298200668789</v>
      </c>
      <c r="G1059" s="47">
        <f t="shared" ref="G1059:G1060" si="678">F1059</f>
        <v>1.1307298200668789</v>
      </c>
      <c r="H1059" s="28">
        <f t="shared" ref="H1059:H1060" si="679">G1059*0.9975</f>
        <v>1.1279029955167119</v>
      </c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35">
      <c r="A1060" s="45" t="s">
        <v>30</v>
      </c>
      <c r="B1060" s="27" t="s">
        <v>32</v>
      </c>
      <c r="C1060" s="31"/>
      <c r="D1060" s="42">
        <v>46112</v>
      </c>
      <c r="E1060" s="26"/>
      <c r="F1060" s="28">
        <v>1.1307832418107915</v>
      </c>
      <c r="G1060" s="47">
        <f t="shared" si="678"/>
        <v>1.1307832418107915</v>
      </c>
      <c r="H1060" s="28">
        <f t="shared" si="679"/>
        <v>1.1279562837062647</v>
      </c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35">
      <c r="A1061" s="45" t="s">
        <v>30</v>
      </c>
      <c r="B1061" s="27" t="s">
        <v>32</v>
      </c>
      <c r="C1061" s="31"/>
      <c r="D1061" s="42">
        <v>46113</v>
      </c>
      <c r="E1061" s="26"/>
      <c r="F1061" s="28">
        <v>1.1173236091837275</v>
      </c>
      <c r="G1061" s="47">
        <f t="shared" ref="G1061:G1063" si="680">F1061</f>
        <v>1.1173236091837275</v>
      </c>
      <c r="H1061" s="28">
        <f t="shared" ref="H1061:H1063" si="681">G1061*0.9975</f>
        <v>1.1145303001607683</v>
      </c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35">
      <c r="A1062" s="45" t="s">
        <v>30</v>
      </c>
      <c r="B1062" s="27" t="s">
        <v>32</v>
      </c>
      <c r="C1062" s="31"/>
      <c r="D1062" s="42">
        <v>46114</v>
      </c>
      <c r="E1062" s="26"/>
      <c r="F1062" s="28">
        <v>1.1174263504777049</v>
      </c>
      <c r="G1062" s="47">
        <f t="shared" si="680"/>
        <v>1.1174263504777049</v>
      </c>
      <c r="H1062" s="28">
        <f t="shared" si="681"/>
        <v>1.1146327846015107</v>
      </c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35">
      <c r="A1063" s="45" t="s">
        <v>30</v>
      </c>
      <c r="B1063" s="27" t="s">
        <v>32</v>
      </c>
      <c r="C1063" s="31"/>
      <c r="D1063" s="42">
        <v>46119</v>
      </c>
      <c r="E1063" s="26"/>
      <c r="F1063" s="28">
        <v>1.1179397331464513</v>
      </c>
      <c r="G1063" s="47">
        <f t="shared" si="680"/>
        <v>1.1179397331464513</v>
      </c>
      <c r="H1063" s="28">
        <f t="shared" si="681"/>
        <v>1.1151448838135853</v>
      </c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35">
      <c r="A1064" s="27"/>
      <c r="B1064" s="29"/>
      <c r="C1064" s="31"/>
      <c r="D1064" s="42"/>
      <c r="E1064" s="26"/>
      <c r="F1064" s="28"/>
      <c r="G1064" s="37"/>
      <c r="H1064" s="28"/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35">
      <c r="A1065" s="27"/>
      <c r="B1065" s="29"/>
      <c r="C1065" s="31"/>
      <c r="D1065" s="42"/>
      <c r="E1065" s="26"/>
      <c r="F1065" s="28"/>
      <c r="G1065" s="37"/>
      <c r="H1065" s="28"/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35">
      <c r="A1066" s="27"/>
      <c r="B1066" s="29"/>
      <c r="C1066" s="31"/>
      <c r="D1066" s="42"/>
      <c r="E1066" s="26"/>
      <c r="F1066" s="28"/>
      <c r="G1066" s="37"/>
      <c r="H1066" s="28"/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35">
      <c r="A1067" s="27"/>
      <c r="B1067" s="29"/>
      <c r="C1067" s="31"/>
      <c r="D1067" s="42"/>
      <c r="E1067" s="26"/>
      <c r="F1067" s="28"/>
      <c r="G1067" s="37"/>
      <c r="H1067" s="28"/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35">
      <c r="A1068" s="27"/>
      <c r="B1068" s="29"/>
      <c r="C1068" s="31"/>
      <c r="D1068" s="42"/>
      <c r="E1068" s="26"/>
      <c r="F1068" s="28"/>
      <c r="G1068" s="37"/>
      <c r="H1068" s="28"/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35">
      <c r="A1069" s="27"/>
      <c r="B1069" s="29"/>
      <c r="C1069" s="31"/>
      <c r="D1069" s="42"/>
      <c r="E1069" s="26"/>
      <c r="F1069" s="28"/>
      <c r="G1069" s="37"/>
      <c r="H1069" s="28"/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35">
      <c r="A1070" s="27"/>
      <c r="B1070" s="29"/>
      <c r="C1070" s="31"/>
      <c r="D1070" s="42"/>
      <c r="E1070" s="26"/>
      <c r="F1070" s="28"/>
      <c r="G1070" s="37"/>
      <c r="H1070" s="28"/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35">
      <c r="A1071" s="27"/>
      <c r="B1071" s="29"/>
      <c r="C1071" s="31"/>
      <c r="D1071" s="42"/>
      <c r="E1071" s="26"/>
      <c r="F1071" s="28"/>
      <c r="G1071" s="37"/>
      <c r="H1071" s="28"/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35">
      <c r="A1072" s="27"/>
      <c r="B1072" s="29"/>
      <c r="C1072" s="31"/>
      <c r="D1072" s="42"/>
      <c r="E1072" s="26"/>
      <c r="F1072" s="28"/>
      <c r="G1072" s="37"/>
      <c r="H1072" s="28"/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35">
      <c r="A1073" s="27"/>
      <c r="B1073" s="29"/>
      <c r="C1073" s="31"/>
      <c r="D1073" s="42"/>
      <c r="E1073" s="26"/>
      <c r="F1073" s="28"/>
      <c r="G1073" s="37"/>
      <c r="H1073" s="28"/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35">
      <c r="A1074" s="27"/>
      <c r="B1074" s="29"/>
      <c r="C1074" s="31"/>
      <c r="D1074" s="42"/>
      <c r="E1074" s="26"/>
      <c r="F1074" s="28"/>
      <c r="G1074" s="37"/>
      <c r="H1074" s="28"/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35">
      <c r="A1075" s="27"/>
      <c r="B1075" s="29"/>
      <c r="C1075" s="31"/>
      <c r="D1075" s="42"/>
      <c r="E1075" s="26"/>
      <c r="F1075" s="28"/>
      <c r="G1075" s="37"/>
      <c r="H1075" s="28"/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35">
      <c r="A1076" s="27"/>
      <c r="B1076" s="29"/>
      <c r="C1076" s="31"/>
      <c r="D1076" s="42"/>
      <c r="E1076" s="26"/>
      <c r="F1076" s="28"/>
      <c r="G1076" s="37"/>
      <c r="H1076" s="28"/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35">
      <c r="A1077" s="27"/>
      <c r="B1077" s="29"/>
      <c r="C1077" s="31"/>
      <c r="D1077" s="42"/>
      <c r="E1077" s="26"/>
      <c r="F1077" s="28"/>
      <c r="G1077" s="37"/>
      <c r="H1077" s="28"/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35">
      <c r="A1078" s="27"/>
      <c r="B1078" s="29"/>
      <c r="C1078" s="31"/>
      <c r="D1078" s="42"/>
      <c r="E1078" s="26"/>
      <c r="F1078" s="28"/>
      <c r="G1078" s="37"/>
      <c r="H1078" s="28"/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35">
      <c r="A1079" s="27"/>
      <c r="B1079" s="29"/>
      <c r="C1079" s="31"/>
      <c r="D1079" s="42"/>
      <c r="E1079" s="26"/>
      <c r="F1079" s="28"/>
      <c r="G1079" s="37"/>
      <c r="H1079" s="28"/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35">
      <c r="A1080" s="27"/>
      <c r="B1080" s="29"/>
      <c r="C1080" s="31"/>
      <c r="D1080" s="42"/>
      <c r="E1080" s="26"/>
      <c r="F1080" s="28"/>
      <c r="G1080" s="37"/>
      <c r="H1080" s="28"/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35">
      <c r="A1081" s="27"/>
      <c r="B1081" s="29"/>
      <c r="C1081" s="31"/>
      <c r="D1081" s="42"/>
      <c r="E1081" s="26"/>
      <c r="F1081" s="28"/>
      <c r="G1081" s="37"/>
      <c r="H1081" s="28"/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35">
      <c r="A1082" s="27"/>
      <c r="B1082" s="29"/>
      <c r="C1082" s="31"/>
      <c r="D1082" s="42"/>
      <c r="E1082" s="26"/>
      <c r="F1082" s="28"/>
      <c r="G1082" s="37"/>
      <c r="H1082" s="28"/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35">
      <c r="A1083" s="27"/>
      <c r="B1083" s="29"/>
      <c r="C1083" s="31"/>
      <c r="D1083" s="42"/>
      <c r="E1083" s="26"/>
      <c r="F1083" s="28"/>
      <c r="G1083" s="37"/>
      <c r="H1083" s="28"/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35">
      <c r="A1084" s="27"/>
      <c r="B1084" s="29"/>
      <c r="C1084" s="31"/>
      <c r="D1084" s="42"/>
      <c r="E1084" s="26"/>
      <c r="F1084" s="28"/>
      <c r="G1084" s="37"/>
      <c r="H1084" s="28"/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35">
      <c r="A1085" s="27"/>
      <c r="B1085" s="29"/>
      <c r="C1085" s="31"/>
      <c r="D1085" s="42"/>
      <c r="E1085" s="26"/>
      <c r="F1085" s="28"/>
      <c r="G1085" s="37"/>
      <c r="H1085" s="28"/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35">
      <c r="A1086" s="27"/>
      <c r="B1086" s="29"/>
      <c r="C1086" s="31"/>
      <c r="D1086" s="42"/>
      <c r="E1086" s="26"/>
      <c r="F1086" s="28"/>
      <c r="G1086" s="37"/>
      <c r="H1086" s="28"/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35">
      <c r="A1087" s="27"/>
      <c r="B1087" s="29"/>
      <c r="C1087" s="31"/>
      <c r="D1087" s="42"/>
      <c r="E1087" s="26"/>
      <c r="F1087" s="28"/>
      <c r="G1087" s="37"/>
      <c r="H1087" s="28"/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35">
      <c r="A1088" s="27"/>
      <c r="B1088" s="29"/>
      <c r="C1088" s="31"/>
      <c r="D1088" s="42"/>
      <c r="E1088" s="26"/>
      <c r="F1088" s="28"/>
      <c r="G1088" s="37"/>
      <c r="H1088" s="28"/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35">
      <c r="A1089" s="27"/>
      <c r="B1089" s="29"/>
      <c r="C1089" s="31"/>
      <c r="D1089" s="42"/>
      <c r="E1089" s="26"/>
      <c r="F1089" s="28"/>
      <c r="G1089" s="37"/>
      <c r="H1089" s="28"/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35">
      <c r="A1090" s="27"/>
      <c r="B1090" s="29"/>
      <c r="C1090" s="31"/>
      <c r="D1090" s="42"/>
      <c r="E1090" s="26"/>
      <c r="F1090" s="28"/>
      <c r="G1090" s="37"/>
      <c r="H1090" s="28"/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35">
      <c r="A1091" s="27"/>
      <c r="B1091" s="29"/>
      <c r="C1091" s="31"/>
      <c r="D1091" s="42"/>
      <c r="E1091" s="26"/>
      <c r="F1091" s="28"/>
      <c r="G1091" s="37"/>
      <c r="H1091" s="28"/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35">
      <c r="A1092" s="27"/>
      <c r="B1092" s="29"/>
      <c r="C1092" s="31"/>
      <c r="D1092" s="42"/>
      <c r="E1092" s="26"/>
      <c r="F1092" s="28"/>
      <c r="G1092" s="37"/>
      <c r="H1092" s="28"/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35">
      <c r="A1093" s="27"/>
      <c r="B1093" s="29"/>
      <c r="C1093" s="31"/>
      <c r="D1093" s="42"/>
      <c r="E1093" s="26"/>
      <c r="F1093" s="28"/>
      <c r="G1093" s="37"/>
      <c r="H1093" s="28"/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35">
      <c r="A1094" s="27"/>
      <c r="B1094" s="29"/>
      <c r="C1094" s="31"/>
      <c r="D1094" s="42"/>
      <c r="E1094" s="26"/>
      <c r="F1094" s="28"/>
      <c r="G1094" s="37"/>
      <c r="H1094" s="28"/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35">
      <c r="A1095" s="27"/>
      <c r="B1095" s="29"/>
      <c r="C1095" s="31"/>
      <c r="D1095" s="42"/>
      <c r="E1095" s="26"/>
      <c r="F1095" s="28"/>
      <c r="G1095" s="37"/>
      <c r="H1095" s="28"/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35">
      <c r="A1096" s="27"/>
      <c r="B1096" s="29"/>
      <c r="C1096" s="31"/>
      <c r="D1096" s="42"/>
      <c r="E1096" s="26"/>
      <c r="F1096" s="28"/>
      <c r="G1096" s="37"/>
      <c r="H1096" s="28"/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35">
      <c r="A1097" s="27"/>
      <c r="B1097" s="29"/>
      <c r="C1097" s="31"/>
      <c r="D1097" s="42"/>
      <c r="E1097" s="26"/>
      <c r="F1097" s="28"/>
      <c r="G1097" s="37"/>
      <c r="H1097" s="28"/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35">
      <c r="A1098" s="27"/>
      <c r="B1098" s="29"/>
      <c r="C1098" s="31"/>
      <c r="D1098" s="42"/>
      <c r="E1098" s="26"/>
      <c r="F1098" s="28"/>
      <c r="G1098" s="37"/>
      <c r="H1098" s="28"/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35">
      <c r="A1099" s="27"/>
      <c r="B1099" s="29"/>
      <c r="C1099" s="31"/>
      <c r="D1099" s="42"/>
      <c r="E1099" s="26"/>
      <c r="F1099" s="28"/>
      <c r="G1099" s="37"/>
      <c r="H1099" s="28"/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35">
      <c r="A1100" s="27"/>
      <c r="B1100" s="29"/>
      <c r="C1100" s="31"/>
      <c r="D1100" s="42"/>
      <c r="E1100" s="26"/>
      <c r="F1100" s="28"/>
      <c r="G1100" s="37"/>
      <c r="H1100" s="28"/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35">
      <c r="A1101" s="27"/>
      <c r="B1101" s="29"/>
      <c r="C1101" s="31"/>
      <c r="D1101" s="42"/>
      <c r="E1101" s="26"/>
      <c r="F1101" s="28"/>
      <c r="G1101" s="37"/>
      <c r="H1101" s="28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35">
      <c r="A1102" s="27"/>
      <c r="B1102" s="29"/>
      <c r="C1102" s="31"/>
      <c r="D1102" s="42"/>
      <c r="E1102" s="26"/>
      <c r="F1102" s="28"/>
      <c r="G1102" s="37"/>
      <c r="H1102" s="28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35">
      <c r="A1103" s="27"/>
      <c r="B1103" s="29"/>
      <c r="C1103" s="31"/>
      <c r="D1103" s="42"/>
      <c r="E1103" s="26"/>
      <c r="F1103" s="28"/>
      <c r="G1103" s="37"/>
      <c r="H1103" s="28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35">
      <c r="A1104" s="27"/>
      <c r="B1104" s="29"/>
      <c r="C1104" s="31"/>
      <c r="D1104" s="42"/>
      <c r="E1104" s="26"/>
      <c r="F1104" s="28"/>
      <c r="G1104" s="37"/>
      <c r="H1104" s="28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35">
      <c r="A1105" s="27"/>
      <c r="B1105" s="29"/>
      <c r="C1105" s="31"/>
      <c r="D1105" s="42"/>
      <c r="E1105" s="26"/>
      <c r="F1105" s="28"/>
      <c r="G1105" s="37"/>
      <c r="H1105" s="28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35">
      <c r="A1106" s="27"/>
      <c r="B1106" s="29"/>
      <c r="C1106" s="31"/>
      <c r="D1106" s="42"/>
      <c r="E1106" s="26"/>
      <c r="F1106" s="28"/>
      <c r="G1106" s="37"/>
      <c r="H1106" s="28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35">
      <c r="A1107" s="27"/>
      <c r="B1107" s="29"/>
      <c r="C1107" s="31"/>
      <c r="D1107" s="42"/>
      <c r="E1107" s="26"/>
      <c r="F1107" s="28"/>
      <c r="G1107" s="37"/>
      <c r="H1107" s="28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35">
      <c r="A1108" s="27"/>
      <c r="B1108" s="29"/>
      <c r="C1108" s="31"/>
      <c r="D1108" s="42"/>
      <c r="E1108" s="26"/>
      <c r="F1108" s="28"/>
      <c r="G1108" s="37"/>
      <c r="H1108" s="28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35">
      <c r="A1109" s="27"/>
      <c r="B1109" s="29"/>
      <c r="C1109" s="31"/>
      <c r="D1109" s="42"/>
      <c r="E1109" s="26"/>
      <c r="F1109" s="28"/>
      <c r="G1109" s="37"/>
      <c r="H1109" s="28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35">
      <c r="A1110" s="27"/>
      <c r="B1110" s="29"/>
      <c r="C1110" s="31"/>
      <c r="D1110" s="42"/>
      <c r="E1110" s="26"/>
      <c r="F1110" s="28"/>
      <c r="G1110" s="37"/>
      <c r="H1110" s="28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35">
      <c r="A1111" s="27"/>
      <c r="B1111" s="29"/>
      <c r="C1111" s="31"/>
      <c r="D1111" s="42"/>
      <c r="E1111" s="26"/>
      <c r="F1111" s="28"/>
      <c r="G1111" s="37"/>
      <c r="H1111" s="28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35">
      <c r="A1112" s="27"/>
      <c r="B1112" s="29"/>
      <c r="C1112" s="31"/>
      <c r="D1112" s="42"/>
      <c r="E1112" s="26"/>
      <c r="F1112" s="28"/>
      <c r="G1112" s="37"/>
      <c r="H1112" s="28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35">
      <c r="A1113" s="27"/>
      <c r="B1113" s="29"/>
      <c r="C1113" s="31"/>
      <c r="D1113" s="42"/>
      <c r="E1113" s="26"/>
      <c r="F1113" s="28"/>
      <c r="G1113" s="37"/>
      <c r="H1113" s="28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35">
      <c r="A1114" s="27"/>
      <c r="B1114" s="29"/>
      <c r="C1114" s="31"/>
      <c r="D1114" s="42"/>
      <c r="E1114" s="26"/>
      <c r="F1114" s="28"/>
      <c r="G1114" s="37"/>
      <c r="H1114" s="28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35">
      <c r="A1115" s="27"/>
      <c r="B1115" s="29"/>
      <c r="C1115" s="31"/>
      <c r="D1115" s="42"/>
      <c r="E1115" s="26"/>
      <c r="F1115" s="28"/>
      <c r="G1115" s="37"/>
      <c r="H1115" s="28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35">
      <c r="A1116" s="27"/>
      <c r="B1116" s="29"/>
      <c r="C1116" s="31"/>
      <c r="D1116" s="42"/>
      <c r="E1116" s="26"/>
      <c r="F1116" s="28"/>
      <c r="G1116" s="37"/>
      <c r="H1116" s="28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35">
      <c r="A1117" s="27"/>
      <c r="B1117" s="29"/>
      <c r="C1117" s="31"/>
      <c r="D1117" s="42"/>
      <c r="E1117" s="26"/>
      <c r="F1117" s="28"/>
      <c r="G1117" s="37"/>
      <c r="H1117" s="28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3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3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3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3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3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3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3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3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3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3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3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3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3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3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3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3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3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3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3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3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3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3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3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3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3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3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3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3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3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3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3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3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3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3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3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3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3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3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3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3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3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3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3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3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3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3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3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3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3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3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3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3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3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3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3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3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3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3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3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3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3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3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3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3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3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3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3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3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3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3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3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3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3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3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3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3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3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3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3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3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3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3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3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3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3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3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3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3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3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3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3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3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3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3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3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3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3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3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3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3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3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3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3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3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3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3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3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3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3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3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3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3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3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3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3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3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3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3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3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3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3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3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3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3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3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3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3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3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3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3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3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3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3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3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3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3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3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3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3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3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3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3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3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3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3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3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3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3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3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3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3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3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3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3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3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3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3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3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3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3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3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3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3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3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3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3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3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3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3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3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3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3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3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3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3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3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3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3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3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3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3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3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3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3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3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3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3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3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3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3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3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3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3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3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3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3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3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3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3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3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3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3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3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3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3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3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3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3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3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3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3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3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3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3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3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3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3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3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3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3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3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3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3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3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3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3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3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3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3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3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3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3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3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3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3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3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3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3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3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3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3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3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3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3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3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3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3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3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3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3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3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3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3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3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3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3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3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3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3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3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3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3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3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3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3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3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3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3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3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3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3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3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3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3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3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3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3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3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3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3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3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3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3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3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3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3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3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3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3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3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3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3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3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3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3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3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3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3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3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3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3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3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3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3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3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3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3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3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3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3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3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3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3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3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3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3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3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3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3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3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3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3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3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3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3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3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3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3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3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3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3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3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3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3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3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3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3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3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3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3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3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3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3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3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3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3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3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3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3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3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3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3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3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3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3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3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3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3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3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3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3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3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3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3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3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3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3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3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3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3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3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3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3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3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3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3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3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3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3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3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3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3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3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3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3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3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3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3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3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3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3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3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3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3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3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3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3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3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3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3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3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3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3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3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3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3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3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3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3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3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3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3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3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3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3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3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3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3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3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3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3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3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3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3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3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3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3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3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3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3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3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3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3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3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3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3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3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3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3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3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3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3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3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3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3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3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3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3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3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3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3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3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3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3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3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3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3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3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3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3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3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3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3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3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3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3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3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3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3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3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3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3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3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3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3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3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3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3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3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3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3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3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3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3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3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3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3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3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3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3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3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3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3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3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3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3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3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3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3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3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3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3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3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3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3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3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3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3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3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3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3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3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3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3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3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3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3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3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3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3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3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3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3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3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3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3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3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3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3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3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3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3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3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3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3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3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3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3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3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3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3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3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3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3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3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3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3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3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3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3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3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3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3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3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3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3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3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3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3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3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3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3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3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3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3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3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3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3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3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3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3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3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3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3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3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3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3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3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3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3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3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3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3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3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3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3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3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3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3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3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3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3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3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3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3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3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3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3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3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3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3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3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3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3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3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3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3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3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3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3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3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3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3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3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3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3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3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3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3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3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3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3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3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3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3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3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3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3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3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3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3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3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3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3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3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3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3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3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3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3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3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3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3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3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3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3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3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3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3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3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3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3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3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3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3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3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3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3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3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3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3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3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3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3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3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3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3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3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3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3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3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3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3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3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3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3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3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3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3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3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3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3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3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3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3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3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3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3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3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3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3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3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3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3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3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3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3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3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3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3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3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3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3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3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3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3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3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3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3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3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3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3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3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3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3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3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3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3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3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3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3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3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3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3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3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3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3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3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3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3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3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3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3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3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3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3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3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3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3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3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3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3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3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3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3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3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3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3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3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3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3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3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3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3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3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3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3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3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3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3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3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3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3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3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3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3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3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3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3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3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3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3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3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3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3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3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3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3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3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3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3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3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3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3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3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3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3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3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3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3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3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3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3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3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3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3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3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3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3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3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3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3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3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3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3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3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3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3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3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3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3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3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3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3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3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3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3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3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3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3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3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3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3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3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3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3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3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3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3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35">
      <c r="A1947" s="25" t="s">
        <v>33</v>
      </c>
    </row>
    <row r="1948" spans="1:18" x14ac:dyDescent="0.35">
      <c r="A1948" s="25" t="s">
        <v>34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748" yWindow="725" count="8">
    <dataValidation type="textLength" showInputMessage="1" showErrorMessage="1" error="Maximum text length is 9 characters for APIR Code or Ticker" prompt="Enter APIR Code or Morningstar Ticker" sqref="A1064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1064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c54877693917f56894ab0119d39a20e9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6827dc5274b1fea96c191a43336bbd99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Props1.xml><?xml version="1.0" encoding="utf-8"?>
<ds:datastoreItem xmlns:ds="http://schemas.openxmlformats.org/officeDocument/2006/customXml" ds:itemID="{DCCF361D-4BDC-4C00-9286-662BAC31C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1A7493-D3D5-4B09-8214-2F51145DF1CF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06730093-df2b-445c-a527-0a82b9e7c2da"/>
    <ds:schemaRef ds:uri="bb6f72a2-5668-4ba2-a431-a1d1141eca4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2026-04-08T06:15:19Z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