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858" documentId="8_{414ABD23-44D1-4825-B6D9-51BB40ECC440}" xr6:coauthVersionLast="47" xr6:coauthVersionMax="47" xr10:uidLastSave="{746743DA-B7A8-4DF2-9FC1-C6001CCF789E}"/>
  <bookViews>
    <workbookView xWindow="-120" yWindow="-120" windowWidth="29040" windowHeight="15720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6" i="1" l="1"/>
  <c r="H936" i="1" s="1"/>
  <c r="G933" i="1"/>
  <c r="H933" i="1" s="1"/>
  <c r="G934" i="1"/>
  <c r="H934" i="1" s="1"/>
  <c r="G935" i="1"/>
  <c r="H935" i="1"/>
  <c r="G931" i="1"/>
  <c r="H931" i="1" s="1"/>
  <c r="G932" i="1"/>
  <c r="H932" i="1" s="1"/>
  <c r="G930" i="1"/>
  <c r="H930" i="1" s="1"/>
  <c r="G928" i="1"/>
  <c r="H928" i="1" s="1"/>
  <c r="G929" i="1"/>
  <c r="H929" i="1" s="1"/>
  <c r="G927" i="1"/>
  <c r="H927" i="1"/>
  <c r="G926" i="1"/>
  <c r="H926" i="1" s="1"/>
  <c r="G925" i="1" l="1"/>
  <c r="H925" i="1" s="1"/>
  <c r="G924" i="1"/>
  <c r="H924" i="1" s="1"/>
  <c r="G923" i="1"/>
  <c r="H923" i="1" s="1"/>
  <c r="G922" i="1"/>
  <c r="H922" i="1"/>
  <c r="G921" i="1" l="1"/>
  <c r="H921" i="1" s="1"/>
  <c r="G920" i="1"/>
  <c r="H920" i="1" s="1"/>
  <c r="G919" i="1"/>
  <c r="H919" i="1" s="1"/>
  <c r="G918" i="1"/>
  <c r="H918" i="1" s="1"/>
  <c r="G917" i="1" l="1"/>
  <c r="H917" i="1" s="1"/>
  <c r="G916" i="1" l="1"/>
  <c r="H916" i="1" s="1"/>
  <c r="G915" i="1"/>
  <c r="H915" i="1" s="1"/>
  <c r="G914" i="1"/>
  <c r="H914" i="1" s="1"/>
  <c r="G913" i="1"/>
  <c r="H913" i="1" s="1"/>
  <c r="G910" i="1"/>
  <c r="H910" i="1" s="1"/>
  <c r="G911" i="1"/>
  <c r="H911" i="1" s="1"/>
  <c r="G912" i="1"/>
  <c r="H912" i="1" s="1"/>
  <c r="G909" i="1"/>
  <c r="H909" i="1" s="1"/>
  <c r="G908" i="1"/>
  <c r="H908" i="1" s="1"/>
  <c r="G907" i="1"/>
  <c r="H907" i="1" s="1"/>
  <c r="G906" i="1"/>
  <c r="H906" i="1"/>
  <c r="G905" i="1"/>
  <c r="H905" i="1" s="1"/>
  <c r="G904" i="1"/>
  <c r="H904" i="1"/>
  <c r="G903" i="1"/>
  <c r="H903" i="1" s="1"/>
  <c r="G902" i="1" l="1"/>
  <c r="H902" i="1" s="1"/>
  <c r="G901" i="1"/>
  <c r="H901" i="1" s="1"/>
  <c r="G900" i="1"/>
  <c r="H900" i="1" s="1"/>
  <c r="G898" i="1"/>
  <c r="H898" i="1" s="1"/>
  <c r="G899" i="1"/>
  <c r="H899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 l="1"/>
  <c r="H892" i="1" s="1"/>
  <c r="G891" i="1"/>
  <c r="H891" i="1" s="1"/>
  <c r="G890" i="1"/>
  <c r="H890" i="1"/>
  <c r="G889" i="1"/>
  <c r="H889" i="1" s="1"/>
  <c r="G886" i="1"/>
  <c r="H886" i="1" s="1"/>
  <c r="G887" i="1"/>
  <c r="H887" i="1" s="1"/>
  <c r="G888" i="1"/>
  <c r="H888" i="1" s="1"/>
  <c r="G885" i="1"/>
  <c r="H885" i="1" s="1"/>
  <c r="G883" i="1"/>
  <c r="H883" i="1"/>
  <c r="G884" i="1"/>
  <c r="H884" i="1" s="1"/>
  <c r="G881" i="1"/>
  <c r="H881" i="1" s="1"/>
  <c r="G882" i="1"/>
  <c r="H882" i="1" s="1"/>
  <c r="G880" i="1"/>
  <c r="H880" i="1" s="1"/>
  <c r="G878" i="1"/>
  <c r="H878" i="1" s="1"/>
  <c r="G879" i="1"/>
  <c r="H879" i="1" s="1"/>
  <c r="G877" i="1"/>
  <c r="H877" i="1" s="1"/>
  <c r="G876" i="1"/>
  <c r="H876" i="1" s="1"/>
  <c r="G875" i="1"/>
  <c r="H875" i="1" s="1"/>
  <c r="G874" i="1"/>
  <c r="H874" i="1" s="1"/>
  <c r="G873" i="1"/>
  <c r="H873" i="1" s="1"/>
  <c r="G865" i="1"/>
  <c r="H865" i="1" s="1"/>
  <c r="G866" i="1"/>
  <c r="H866" i="1" s="1"/>
  <c r="G867" i="1"/>
  <c r="H867" i="1"/>
  <c r="G868" i="1"/>
  <c r="H868" i="1" s="1"/>
  <c r="G869" i="1"/>
  <c r="H869" i="1"/>
  <c r="G870" i="1"/>
  <c r="H870" i="1" s="1"/>
  <c r="G871" i="1"/>
  <c r="H871" i="1"/>
  <c r="G872" i="1"/>
  <c r="H872" i="1"/>
  <c r="G864" i="1" l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2" i="1"/>
  <c r="H852" i="1" s="1"/>
  <c r="G853" i="1"/>
  <c r="H853" i="1" s="1"/>
  <c r="G851" i="1"/>
  <c r="H851" i="1" s="1"/>
  <c r="G850" i="1"/>
  <c r="H850" i="1"/>
  <c r="G849" i="1"/>
  <c r="H849" i="1" s="1"/>
  <c r="G847" i="1"/>
  <c r="H847" i="1" s="1"/>
  <c r="G848" i="1"/>
  <c r="H848" i="1" s="1"/>
  <c r="G846" i="1"/>
  <c r="H846" i="1" s="1"/>
  <c r="G845" i="1"/>
  <c r="H845" i="1" s="1"/>
  <c r="G843" i="1" l="1"/>
  <c r="H843" i="1" s="1"/>
  <c r="G844" i="1"/>
  <c r="H844" i="1" s="1"/>
  <c r="G842" i="1"/>
  <c r="H842" i="1" s="1"/>
  <c r="G840" i="1"/>
  <c r="H840" i="1" s="1"/>
  <c r="G841" i="1"/>
  <c r="H841" i="1"/>
  <c r="G838" i="1"/>
  <c r="H838" i="1" s="1"/>
  <c r="G839" i="1"/>
  <c r="H839" i="1"/>
  <c r="G837" i="1"/>
  <c r="H837" i="1" s="1"/>
  <c r="G835" i="1"/>
  <c r="H835" i="1" s="1"/>
  <c r="G836" i="1"/>
  <c r="H836" i="1" s="1"/>
  <c r="G834" i="1"/>
  <c r="H834" i="1" s="1"/>
  <c r="G832" i="1"/>
  <c r="H832" i="1" s="1"/>
  <c r="G833" i="1"/>
  <c r="H833" i="1" s="1"/>
  <c r="G831" i="1"/>
  <c r="H831" i="1" s="1"/>
  <c r="G830" i="1"/>
  <c r="H830" i="1" s="1"/>
  <c r="G829" i="1"/>
  <c r="H829" i="1"/>
  <c r="G828" i="1"/>
  <c r="H828" i="1" s="1"/>
  <c r="G827" i="1"/>
  <c r="H827" i="1" s="1"/>
  <c r="G826" i="1"/>
  <c r="H826" i="1" s="1"/>
  <c r="G825" i="1"/>
  <c r="H825" i="1" s="1"/>
  <c r="G824" i="1"/>
  <c r="H824" i="1" s="1"/>
  <c r="G821" i="1"/>
  <c r="H821" i="1" s="1"/>
  <c r="G822" i="1"/>
  <c r="H822" i="1" s="1"/>
  <c r="G823" i="1"/>
  <c r="H823" i="1" s="1"/>
  <c r="G819" i="1"/>
  <c r="H819" i="1" s="1"/>
  <c r="G820" i="1"/>
  <c r="H820" i="1"/>
  <c r="G818" i="1"/>
  <c r="H818" i="1" s="1"/>
  <c r="G817" i="1"/>
  <c r="H817" i="1" s="1"/>
  <c r="G816" i="1"/>
  <c r="H816" i="1" s="1"/>
  <c r="G814" i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<sst xmlns="http://schemas.openxmlformats.org/spreadsheetml/2006/main" count="1884" uniqueCount="36">
  <si>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</si>
  <si>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</si>
  <si>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</si>
  <si>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</si>
  <si>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</si>
  <si>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</si>
  <si>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</si>
  <si>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</si>
  <si>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</si>
  <si>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</si>
  <si>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</si>
  <si>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</si>
  <si>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</si>
  <si>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</si>
  <si>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</si>
  <si>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</si>
  <si>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</si>
  <si>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</si>
  <si>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</si>
  <si>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</si>
  <si>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</si>
  <si>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</si>
  <si>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</si>
  <si>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</si>
  <si>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</si>
  <si>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</si>
  <si>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</si>
  <si>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</si>
  <si>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</si>
  <si>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</si>
  <si>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</si>
  <si>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</si>
  <si>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</si>
  <si>
    <t>Corval Partners Limited</t>
  </si>
  <si>
    <t>Corval Property Fund</t>
  </si>
  <si>
    <t>5/62025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</si>
</sst>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1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0" fontId="2" fillId="0" borderId="0" xfId="9" applyNumberFormat="1" applyFont="1"/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10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" xfId="9" builtinId="5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922" activePane="bottomRight" state="frozen"/>
      <selection pane="topRight" activeCell="C1" sqref="C1"/>
      <selection pane="bottomLeft" activeCell="A12" sqref="A12"/>
      <selection pane="bottomRight" activeCell="J931" sqref="J931"/>
    </sheetView>
  </sheetViews>
  <sheetFormatPr defaultRowHeight="15.75" x14ac:dyDescent="0.25"/>
  <cols>
    <col min="1" max="1" width="14.5" customWidth="1"/>
    <col min="2" max="2" width="23.25" customWidth="1"/>
    <col min="3" max="3" width="12.5" customWidth="1"/>
    <col min="4" max="4" width="14.125" style="43" customWidth="1"/>
    <col min="5" max="5" width="9.625" customWidth="1"/>
    <col min="6" max="8" width="14.125" customWidth="1"/>
    <col min="10" max="10" width="67.375" customWidth="1"/>
  </cols>
  <sheetData>
    <row r="1" spans="1:18" ht="18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8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18" x14ac:dyDescent="0.25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25">
      <c r="A4" s="4" t="s">
        <v>3</v>
      </c>
      <c r="B4" s="4" t="s">
        <v>33</v>
      </c>
      <c r="C4" s="46"/>
      <c r="D4" s="33" t="s">
        <v>4</v>
      </c>
      <c r="H4" s="4" t="s">
        <v>5</v>
      </c>
    </row>
    <row r="5" spans="1:18" x14ac:dyDescent="0.25">
      <c r="A5" s="4" t="s">
        <v>6</v>
      </c>
      <c r="B5" s="4" t="s">
        <v>7</v>
      </c>
      <c r="C5" s="46"/>
      <c r="D5" s="32" t="s">
        <v>8</v>
      </c>
      <c r="H5" s="4" t="s">
        <v>9</v>
      </c>
    </row>
    <row r="6" spans="1:18" x14ac:dyDescent="0.25">
      <c r="A6" s="4" t="s">
        <v>10</v>
      </c>
      <c r="B6" s="40" t="s">
        <v>35</v>
      </c>
      <c r="D6" s="52" t="s">
        <v>11</v>
      </c>
      <c r="E6" s="53"/>
      <c r="H6" s="4" t="s">
        <v>12</v>
      </c>
    </row>
    <row r="7" spans="1:18" ht="16.5" thickBot="1" x14ac:dyDescent="0.3">
      <c r="A7" s="34"/>
      <c r="D7" s="54" t="s">
        <v>13</v>
      </c>
      <c r="E7" s="55"/>
    </row>
    <row r="8" spans="1:18" ht="24" customHeight="1" thickBot="1" x14ac:dyDescent="0.3">
      <c r="A8" s="5" t="s">
        <v>14</v>
      </c>
      <c r="B8" s="5" t="s">
        <v>15</v>
      </c>
      <c r="C8" s="6" t="s">
        <v>16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0" t="s">
        <v>17</v>
      </c>
      <c r="B9" s="11"/>
      <c r="C9" s="12" t="s">
        <v>18</v>
      </c>
      <c r="D9" s="13"/>
      <c r="E9" s="14" t="s">
        <v>19</v>
      </c>
      <c r="F9" s="14" t="s">
        <v>20</v>
      </c>
      <c r="G9" s="14" t="s">
        <v>21</v>
      </c>
      <c r="H9" s="14" t="s">
        <v>20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5"/>
      <c r="B10" s="16"/>
      <c r="C10" s="17"/>
      <c r="D10" s="18"/>
      <c r="E10" s="19" t="s">
        <v>22</v>
      </c>
      <c r="F10" s="19" t="s">
        <v>23</v>
      </c>
      <c r="G10" s="19" t="s">
        <v>24</v>
      </c>
      <c r="H10" s="19" t="s">
        <v>25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5" thickBot="1" x14ac:dyDescent="0.3">
      <c r="A11" s="20"/>
      <c r="B11" s="20"/>
      <c r="C11" s="21" t="s">
        <v>26</v>
      </c>
      <c r="D11" s="22" t="s">
        <v>27</v>
      </c>
      <c r="E11" s="23" t="s">
        <v>28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45" t="s">
        <v>29</v>
      </c>
      <c r="B12" s="27" t="s">
        <v>30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45" t="s">
        <v>29</v>
      </c>
      <c r="B13" s="27" t="s">
        <v>30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45" t="s">
        <v>29</v>
      </c>
      <c r="B14" s="27" t="s">
        <v>30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45" t="s">
        <v>29</v>
      </c>
      <c r="B15" s="27" t="s">
        <v>30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45" t="s">
        <v>29</v>
      </c>
      <c r="B16" s="27" t="s">
        <v>30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45" t="s">
        <v>29</v>
      </c>
      <c r="B17" s="27" t="s">
        <v>30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45" t="s">
        <v>29</v>
      </c>
      <c r="B18" s="27" t="s">
        <v>30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45" t="s">
        <v>29</v>
      </c>
      <c r="B19" s="27" t="s">
        <v>30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45" t="s">
        <v>29</v>
      </c>
      <c r="B20" s="27" t="s">
        <v>30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45" t="s">
        <v>29</v>
      </c>
      <c r="B21" s="27" t="s">
        <v>30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45" t="s">
        <v>29</v>
      </c>
      <c r="B22" s="27" t="s">
        <v>30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45" t="s">
        <v>29</v>
      </c>
      <c r="B23" s="27" t="s">
        <v>30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45" t="s">
        <v>29</v>
      </c>
      <c r="B24" s="27" t="s">
        <v>30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45" t="s">
        <v>29</v>
      </c>
      <c r="B25" s="27" t="s">
        <v>30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45" t="s">
        <v>29</v>
      </c>
      <c r="B26" s="27" t="s">
        <v>30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45" t="s">
        <v>29</v>
      </c>
      <c r="B27" s="27" t="s">
        <v>30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45" t="s">
        <v>29</v>
      </c>
      <c r="B28" s="27" t="s">
        <v>30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45" t="s">
        <v>29</v>
      </c>
      <c r="B29" s="27" t="s">
        <v>30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45" t="s">
        <v>29</v>
      </c>
      <c r="B30" s="27" t="s">
        <v>30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45" t="s">
        <v>29</v>
      </c>
      <c r="B31" s="27" t="s">
        <v>30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45" t="s">
        <v>29</v>
      </c>
      <c r="B32" s="27" t="s">
        <v>30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45" t="s">
        <v>29</v>
      </c>
      <c r="B33" s="27" t="s">
        <v>30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45" t="s">
        <v>29</v>
      </c>
      <c r="B34" s="27" t="s">
        <v>30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45" t="s">
        <v>29</v>
      </c>
      <c r="B35" s="27" t="s">
        <v>30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45" t="s">
        <v>29</v>
      </c>
      <c r="B36" s="27" t="s">
        <v>30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45" t="s">
        <v>29</v>
      </c>
      <c r="B37" s="27" t="s">
        <v>30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45" t="s">
        <v>29</v>
      </c>
      <c r="B38" s="27" t="s">
        <v>30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5">
      <c r="A39" s="45" t="s">
        <v>29</v>
      </c>
      <c r="B39" s="27" t="s">
        <v>30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45" t="s">
        <v>29</v>
      </c>
      <c r="B40" s="27" t="s">
        <v>30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5">
      <c r="A41" s="45" t="s">
        <v>29</v>
      </c>
      <c r="B41" s="27" t="s">
        <v>30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45" t="s">
        <v>29</v>
      </c>
      <c r="B42" s="27" t="s">
        <v>30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45" t="s">
        <v>29</v>
      </c>
      <c r="B43" s="27" t="s">
        <v>30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45" t="s">
        <v>29</v>
      </c>
      <c r="B44" s="27" t="s">
        <v>30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45" t="s">
        <v>29</v>
      </c>
      <c r="B45" s="27" t="s">
        <v>30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45" t="s">
        <v>29</v>
      </c>
      <c r="B46" s="27" t="s">
        <v>30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45" t="s">
        <v>29</v>
      </c>
      <c r="B47" s="27" t="s">
        <v>30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45" t="s">
        <v>29</v>
      </c>
      <c r="B48" s="27" t="s">
        <v>30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45" t="s">
        <v>29</v>
      </c>
      <c r="B49" s="27" t="s">
        <v>30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45" t="s">
        <v>29</v>
      </c>
      <c r="B50" s="27" t="s">
        <v>30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45" t="s">
        <v>29</v>
      </c>
      <c r="B51" s="27" t="s">
        <v>30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45" t="s">
        <v>29</v>
      </c>
      <c r="B52" s="27" t="s">
        <v>30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45" t="s">
        <v>29</v>
      </c>
      <c r="B53" s="27" t="s">
        <v>30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45" t="s">
        <v>29</v>
      </c>
      <c r="B54" s="27" t="s">
        <v>30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45" t="s">
        <v>29</v>
      </c>
      <c r="B55" s="27" t="s">
        <v>30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45" t="s">
        <v>29</v>
      </c>
      <c r="B56" s="27" t="s">
        <v>30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45" t="s">
        <v>29</v>
      </c>
      <c r="B57" s="27" t="s">
        <v>30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45" t="s">
        <v>29</v>
      </c>
      <c r="B58" s="27" t="s">
        <v>30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45" t="s">
        <v>29</v>
      </c>
      <c r="B59" s="27" t="s">
        <v>30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45" t="s">
        <v>29</v>
      </c>
      <c r="B60" s="27" t="s">
        <v>30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45" t="s">
        <v>29</v>
      </c>
      <c r="B61" s="27" t="s">
        <v>30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45" t="s">
        <v>29</v>
      </c>
      <c r="B62" s="27" t="s">
        <v>30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45" t="s">
        <v>29</v>
      </c>
      <c r="B63" s="27" t="s">
        <v>30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45" t="s">
        <v>29</v>
      </c>
      <c r="B64" s="27" t="s">
        <v>30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45" t="s">
        <v>29</v>
      </c>
      <c r="B65" s="27" t="s">
        <v>30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45" t="s">
        <v>29</v>
      </c>
      <c r="B66" s="27" t="s">
        <v>30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45" t="s">
        <v>29</v>
      </c>
      <c r="B67" s="27" t="s">
        <v>30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45" t="s">
        <v>29</v>
      </c>
      <c r="B68" s="27" t="s">
        <v>30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45" t="s">
        <v>29</v>
      </c>
      <c r="B69" s="27" t="s">
        <v>30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45" t="s">
        <v>29</v>
      </c>
      <c r="B70" s="27" t="s">
        <v>30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45" t="s">
        <v>29</v>
      </c>
      <c r="B71" s="27" t="s">
        <v>30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45" t="s">
        <v>29</v>
      </c>
      <c r="B72" s="27" t="s">
        <v>30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45" t="s">
        <v>29</v>
      </c>
      <c r="B73" s="27" t="s">
        <v>30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45" t="s">
        <v>29</v>
      </c>
      <c r="B74" s="27" t="s">
        <v>30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45" t="s">
        <v>29</v>
      </c>
      <c r="B75" s="27" t="s">
        <v>30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45" t="s">
        <v>29</v>
      </c>
      <c r="B76" s="27" t="s">
        <v>30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45" t="s">
        <v>29</v>
      </c>
      <c r="B77" s="27" t="s">
        <v>30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45" t="s">
        <v>29</v>
      </c>
      <c r="B78" s="27" t="s">
        <v>30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45" t="s">
        <v>29</v>
      </c>
      <c r="B79" s="27" t="s">
        <v>30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45" t="s">
        <v>29</v>
      </c>
      <c r="B80" s="27" t="s">
        <v>30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45" t="s">
        <v>29</v>
      </c>
      <c r="B81" s="27" t="s">
        <v>30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45" t="s">
        <v>29</v>
      </c>
      <c r="B82" s="27" t="s">
        <v>30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45" t="s">
        <v>29</v>
      </c>
      <c r="B83" s="27" t="s">
        <v>30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45" t="s">
        <v>29</v>
      </c>
      <c r="B84" s="27" t="s">
        <v>30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45" t="s">
        <v>29</v>
      </c>
      <c r="B85" s="27" t="s">
        <v>30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45" t="s">
        <v>29</v>
      </c>
      <c r="B86" s="27" t="s">
        <v>30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45" t="s">
        <v>29</v>
      </c>
      <c r="B87" s="27" t="s">
        <v>30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45" t="s">
        <v>29</v>
      </c>
      <c r="B88" s="27" t="s">
        <v>30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45" t="s">
        <v>29</v>
      </c>
      <c r="B89" s="27" t="s">
        <v>30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45" t="s">
        <v>29</v>
      </c>
      <c r="B90" s="27" t="s">
        <v>30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45" t="s">
        <v>29</v>
      </c>
      <c r="B91" s="27" t="s">
        <v>30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45" t="s">
        <v>29</v>
      </c>
      <c r="B92" s="27" t="s">
        <v>30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45" t="s">
        <v>29</v>
      </c>
      <c r="B93" s="27" t="s">
        <v>30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45" t="s">
        <v>29</v>
      </c>
      <c r="B94" s="27" t="s">
        <v>30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45" t="s">
        <v>29</v>
      </c>
      <c r="B95" s="27" t="s">
        <v>30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45" t="s">
        <v>29</v>
      </c>
      <c r="B96" s="27" t="s">
        <v>30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45" t="s">
        <v>29</v>
      </c>
      <c r="B97" s="27" t="s">
        <v>30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45" t="s">
        <v>29</v>
      </c>
      <c r="B98" s="27" t="s">
        <v>30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45" t="s">
        <v>29</v>
      </c>
      <c r="B99" s="27" t="s">
        <v>30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45" t="s">
        <v>29</v>
      </c>
      <c r="B100" s="27" t="s">
        <v>30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45" t="s">
        <v>29</v>
      </c>
      <c r="B101" s="27" t="s">
        <v>30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45" t="s">
        <v>29</v>
      </c>
      <c r="B102" s="27" t="s">
        <v>30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45" t="s">
        <v>29</v>
      </c>
      <c r="B103" s="27" t="s">
        <v>30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45" t="s">
        <v>29</v>
      </c>
      <c r="B104" s="27" t="s">
        <v>30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45" t="s">
        <v>29</v>
      </c>
      <c r="B105" s="27" t="s">
        <v>30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45" t="s">
        <v>29</v>
      </c>
      <c r="B106" s="27" t="s">
        <v>30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45" t="s">
        <v>29</v>
      </c>
      <c r="B107" s="27" t="s">
        <v>30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45" t="s">
        <v>29</v>
      </c>
      <c r="B108" s="27" t="s">
        <v>30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45" t="s">
        <v>29</v>
      </c>
      <c r="B109" s="27" t="s">
        <v>30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45" t="s">
        <v>29</v>
      </c>
      <c r="B110" s="27" t="s">
        <v>30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45" t="s">
        <v>29</v>
      </c>
      <c r="B111" s="27" t="s">
        <v>30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45" t="s">
        <v>29</v>
      </c>
      <c r="B112" s="27" t="s">
        <v>30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45" t="s">
        <v>29</v>
      </c>
      <c r="B113" s="27" t="s">
        <v>30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45" t="s">
        <v>29</v>
      </c>
      <c r="B114" s="27" t="s">
        <v>30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45" t="s">
        <v>29</v>
      </c>
      <c r="B115" s="27" t="s">
        <v>30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45" t="s">
        <v>29</v>
      </c>
      <c r="B116" s="27" t="s">
        <v>30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45" t="s">
        <v>29</v>
      </c>
      <c r="B117" s="27" t="s">
        <v>30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45" t="s">
        <v>29</v>
      </c>
      <c r="B118" s="27" t="s">
        <v>30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45" t="s">
        <v>29</v>
      </c>
      <c r="B119" s="27" t="s">
        <v>30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45" t="s">
        <v>29</v>
      </c>
      <c r="B120" s="27" t="s">
        <v>30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45" t="s">
        <v>29</v>
      </c>
      <c r="B121" s="27" t="s">
        <v>30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45" t="s">
        <v>29</v>
      </c>
      <c r="B122" s="27" t="s">
        <v>30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45" t="s">
        <v>29</v>
      </c>
      <c r="B123" s="27" t="s">
        <v>30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45" t="s">
        <v>29</v>
      </c>
      <c r="B124" s="27" t="s">
        <v>30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45" t="s">
        <v>29</v>
      </c>
      <c r="B125" s="27" t="s">
        <v>30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45" t="s">
        <v>29</v>
      </c>
      <c r="B126" s="27" t="s">
        <v>30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45" t="s">
        <v>29</v>
      </c>
      <c r="B127" s="27" t="s">
        <v>30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45" t="s">
        <v>29</v>
      </c>
      <c r="B128" s="27" t="s">
        <v>30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45" t="s">
        <v>29</v>
      </c>
      <c r="B129" s="27" t="s">
        <v>30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45" t="s">
        <v>29</v>
      </c>
      <c r="B130" s="27" t="s">
        <v>30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45" t="s">
        <v>29</v>
      </c>
      <c r="B131" s="27" t="s">
        <v>30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45" t="s">
        <v>29</v>
      </c>
      <c r="B132" s="27" t="s">
        <v>30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45" t="s">
        <v>29</v>
      </c>
      <c r="B133" s="27" t="s">
        <v>30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45" t="s">
        <v>29</v>
      </c>
      <c r="B134" s="27" t="s">
        <v>30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45" t="s">
        <v>29</v>
      </c>
      <c r="B135" s="27" t="s">
        <v>30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45" t="s">
        <v>29</v>
      </c>
      <c r="B136" s="27" t="s">
        <v>30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45" t="s">
        <v>29</v>
      </c>
      <c r="B137" s="27" t="s">
        <v>30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45" t="s">
        <v>29</v>
      </c>
      <c r="B138" s="27" t="s">
        <v>30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45" t="s">
        <v>29</v>
      </c>
      <c r="B139" s="27" t="s">
        <v>30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45" t="s">
        <v>29</v>
      </c>
      <c r="B140" s="27" t="s">
        <v>30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45" t="s">
        <v>29</v>
      </c>
      <c r="B141" s="27" t="s">
        <v>30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45" t="s">
        <v>29</v>
      </c>
      <c r="B142" s="27" t="s">
        <v>30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45" t="s">
        <v>29</v>
      </c>
      <c r="B143" s="27" t="s">
        <v>30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45" t="s">
        <v>29</v>
      </c>
      <c r="B144" s="27" t="s">
        <v>30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45" t="s">
        <v>29</v>
      </c>
      <c r="B145" s="27" t="s">
        <v>30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45" t="s">
        <v>29</v>
      </c>
      <c r="B146" s="27" t="s">
        <v>30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45" t="s">
        <v>29</v>
      </c>
      <c r="B147" s="27" t="s">
        <v>30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45" t="s">
        <v>29</v>
      </c>
      <c r="B148" s="27" t="s">
        <v>30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45" t="s">
        <v>29</v>
      </c>
      <c r="B149" s="27" t="s">
        <v>30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45" t="s">
        <v>29</v>
      </c>
      <c r="B150" s="27" t="s">
        <v>30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45" t="s">
        <v>29</v>
      </c>
      <c r="B151" s="27" t="s">
        <v>30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45" t="s">
        <v>29</v>
      </c>
      <c r="B152" s="27" t="s">
        <v>30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45" t="s">
        <v>29</v>
      </c>
      <c r="B153" s="27" t="s">
        <v>30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45" t="s">
        <v>29</v>
      </c>
      <c r="B154" s="27" t="s">
        <v>30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45" t="s">
        <v>29</v>
      </c>
      <c r="B155" s="27" t="s">
        <v>30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45" t="s">
        <v>29</v>
      </c>
      <c r="B156" s="27" t="s">
        <v>30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45" t="s">
        <v>29</v>
      </c>
      <c r="B157" s="27" t="s">
        <v>30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45" t="s">
        <v>29</v>
      </c>
      <c r="B158" s="27" t="s">
        <v>30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45" t="s">
        <v>29</v>
      </c>
      <c r="B159" s="27" t="s">
        <v>30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45" t="s">
        <v>29</v>
      </c>
      <c r="B160" s="27" t="s">
        <v>30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45" t="s">
        <v>29</v>
      </c>
      <c r="B161" s="27" t="s">
        <v>30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45" t="s">
        <v>29</v>
      </c>
      <c r="B162" s="27" t="s">
        <v>30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45" t="s">
        <v>29</v>
      </c>
      <c r="B163" s="27" t="s">
        <v>30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45" t="s">
        <v>29</v>
      </c>
      <c r="B164" s="27" t="s">
        <v>30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45" t="s">
        <v>29</v>
      </c>
      <c r="B165" s="27" t="s">
        <v>30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45" t="s">
        <v>29</v>
      </c>
      <c r="B166" s="27" t="s">
        <v>30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45" t="s">
        <v>29</v>
      </c>
      <c r="B167" s="27" t="s">
        <v>30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45" t="s">
        <v>29</v>
      </c>
      <c r="B168" s="27" t="s">
        <v>30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45" t="s">
        <v>29</v>
      </c>
      <c r="B169" s="27" t="s">
        <v>30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45" t="s">
        <v>29</v>
      </c>
      <c r="B170" s="27" t="s">
        <v>30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45" t="s">
        <v>29</v>
      </c>
      <c r="B171" s="27" t="s">
        <v>30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45" t="s">
        <v>29</v>
      </c>
      <c r="B172" s="27" t="s">
        <v>30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45" t="s">
        <v>29</v>
      </c>
      <c r="B173" s="27" t="s">
        <v>30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45" t="s">
        <v>29</v>
      </c>
      <c r="B174" s="27" t="s">
        <v>30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45" t="s">
        <v>29</v>
      </c>
      <c r="B175" s="27" t="s">
        <v>30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45" t="s">
        <v>29</v>
      </c>
      <c r="B176" s="27" t="s">
        <v>30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45" t="s">
        <v>29</v>
      </c>
      <c r="B177" s="27" t="s">
        <v>30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45" t="s">
        <v>29</v>
      </c>
      <c r="B178" s="27" t="s">
        <v>30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45" t="s">
        <v>29</v>
      </c>
      <c r="B179" s="27" t="s">
        <v>30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45" t="s">
        <v>29</v>
      </c>
      <c r="B180" s="27" t="s">
        <v>30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45" t="s">
        <v>29</v>
      </c>
      <c r="B181" s="27" t="s">
        <v>30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45" t="s">
        <v>29</v>
      </c>
      <c r="B182" s="27" t="s">
        <v>30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45" t="s">
        <v>29</v>
      </c>
      <c r="B183" s="27" t="s">
        <v>30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45" t="s">
        <v>29</v>
      </c>
      <c r="B184" s="27" t="s">
        <v>30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45" t="s">
        <v>29</v>
      </c>
      <c r="B185" s="27" t="s">
        <v>30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45" t="s">
        <v>29</v>
      </c>
      <c r="B186" s="27" t="s">
        <v>30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45" t="s">
        <v>29</v>
      </c>
      <c r="B187" s="27" t="s">
        <v>30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45" t="s">
        <v>29</v>
      </c>
      <c r="B188" s="27" t="s">
        <v>30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45" t="s">
        <v>29</v>
      </c>
      <c r="B189" s="27" t="s">
        <v>30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45" t="s">
        <v>29</v>
      </c>
      <c r="B190" s="27" t="s">
        <v>30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45" t="s">
        <v>29</v>
      </c>
      <c r="B191" s="27" t="s">
        <v>30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45" t="s">
        <v>29</v>
      </c>
      <c r="B192" s="27" t="s">
        <v>30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45" t="s">
        <v>29</v>
      </c>
      <c r="B193" s="27" t="s">
        <v>30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45" t="s">
        <v>29</v>
      </c>
      <c r="B194" s="27" t="s">
        <v>30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45" t="s">
        <v>29</v>
      </c>
      <c r="B195" s="27" t="s">
        <v>30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45" t="s">
        <v>29</v>
      </c>
      <c r="B196" s="27" t="s">
        <v>30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45" t="s">
        <v>29</v>
      </c>
      <c r="B197" s="27" t="s">
        <v>30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45" t="s">
        <v>29</v>
      </c>
      <c r="B198" s="27" t="s">
        <v>30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45" t="s">
        <v>29</v>
      </c>
      <c r="B199" s="27" t="s">
        <v>30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45" t="s">
        <v>29</v>
      </c>
      <c r="B200" s="27" t="s">
        <v>30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45" t="s">
        <v>29</v>
      </c>
      <c r="B201" s="27" t="s">
        <v>30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45" t="s">
        <v>29</v>
      </c>
      <c r="B202" s="27" t="s">
        <v>30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45" t="s">
        <v>29</v>
      </c>
      <c r="B203" s="27" t="s">
        <v>30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45" t="s">
        <v>29</v>
      </c>
      <c r="B204" s="27" t="s">
        <v>30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45" t="s">
        <v>29</v>
      </c>
      <c r="B205" s="27" t="s">
        <v>30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45" t="s">
        <v>29</v>
      </c>
      <c r="B206" s="27" t="s">
        <v>30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45" t="s">
        <v>29</v>
      </c>
      <c r="B207" s="27" t="s">
        <v>30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45" t="s">
        <v>29</v>
      </c>
      <c r="B208" s="27" t="s">
        <v>30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45" t="s">
        <v>29</v>
      </c>
      <c r="B209" s="27" t="s">
        <v>30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45" t="s">
        <v>29</v>
      </c>
      <c r="B210" s="27" t="s">
        <v>30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45" t="s">
        <v>29</v>
      </c>
      <c r="B211" s="27" t="s">
        <v>30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45" t="s">
        <v>29</v>
      </c>
      <c r="B212" s="27" t="s">
        <v>30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45" t="s">
        <v>29</v>
      </c>
      <c r="B213" s="27" t="s">
        <v>30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45" t="s">
        <v>29</v>
      </c>
      <c r="B214" s="27" t="s">
        <v>30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45" t="s">
        <v>29</v>
      </c>
      <c r="B215" s="27" t="s">
        <v>30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45" t="s">
        <v>29</v>
      </c>
      <c r="B216" s="27" t="s">
        <v>30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45" t="s">
        <v>29</v>
      </c>
      <c r="B217" s="27" t="s">
        <v>30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45" t="s">
        <v>29</v>
      </c>
      <c r="B218" s="27" t="s">
        <v>30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45" t="s">
        <v>29</v>
      </c>
      <c r="B219" s="27" t="s">
        <v>30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45" t="s">
        <v>29</v>
      </c>
      <c r="B220" s="27" t="s">
        <v>30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45" t="s">
        <v>29</v>
      </c>
      <c r="B221" s="27" t="s">
        <v>30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45" t="s">
        <v>29</v>
      </c>
      <c r="B222" s="27" t="s">
        <v>30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45" t="s">
        <v>29</v>
      </c>
      <c r="B223" s="27" t="s">
        <v>30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45" t="s">
        <v>29</v>
      </c>
      <c r="B224" s="27" t="s">
        <v>30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45" t="s">
        <v>29</v>
      </c>
      <c r="B225" s="27" t="s">
        <v>30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45" t="s">
        <v>29</v>
      </c>
      <c r="B226" s="27" t="s">
        <v>30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45" t="s">
        <v>29</v>
      </c>
      <c r="B227" s="27" t="s">
        <v>30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45" t="s">
        <v>29</v>
      </c>
      <c r="B228" s="27" t="s">
        <v>30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45" t="s">
        <v>29</v>
      </c>
      <c r="B229" s="27" t="s">
        <v>30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45" t="s">
        <v>29</v>
      </c>
      <c r="B230" s="27" t="s">
        <v>30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45" t="s">
        <v>29</v>
      </c>
      <c r="B231" s="27" t="s">
        <v>30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45" t="s">
        <v>29</v>
      </c>
      <c r="B232" s="27" t="s">
        <v>30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45" t="s">
        <v>29</v>
      </c>
      <c r="B233" s="27" t="s">
        <v>30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45" t="s">
        <v>29</v>
      </c>
      <c r="B234" s="27" t="s">
        <v>30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45" t="s">
        <v>29</v>
      </c>
      <c r="B235" s="27" t="s">
        <v>30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A236" s="45" t="s">
        <v>29</v>
      </c>
      <c r="B236" s="27" t="s">
        <v>30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5">
      <c r="A237" s="45" t="s">
        <v>29</v>
      </c>
      <c r="B237" s="27" t="s">
        <v>30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5">
      <c r="A238" s="45" t="s">
        <v>29</v>
      </c>
      <c r="B238" s="27" t="s">
        <v>30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5">
      <c r="A239" s="45" t="s">
        <v>29</v>
      </c>
      <c r="B239" s="27" t="s">
        <v>30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5">
      <c r="A240" s="45" t="s">
        <v>29</v>
      </c>
      <c r="B240" s="27" t="s">
        <v>30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5">
      <c r="A241" s="45" t="s">
        <v>29</v>
      </c>
      <c r="B241" s="27" t="s">
        <v>30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5">
      <c r="A242" s="45" t="s">
        <v>29</v>
      </c>
      <c r="B242" s="27" t="s">
        <v>30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5">
      <c r="A243" s="45" t="s">
        <v>29</v>
      </c>
      <c r="B243" s="27" t="s">
        <v>30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5">
      <c r="A244" s="45" t="s">
        <v>29</v>
      </c>
      <c r="B244" s="27" t="s">
        <v>30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5">
      <c r="A245" s="45" t="s">
        <v>29</v>
      </c>
      <c r="B245" s="27" t="s">
        <v>30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5">
      <c r="A246" s="45" t="s">
        <v>29</v>
      </c>
      <c r="B246" s="27" t="s">
        <v>30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s="45" t="s">
        <v>29</v>
      </c>
      <c r="B247" s="27" t="s">
        <v>30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5">
      <c r="A248" s="45" t="s">
        <v>29</v>
      </c>
      <c r="B248" s="27" t="s">
        <v>30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5">
      <c r="A249" s="45" t="s">
        <v>29</v>
      </c>
      <c r="B249" s="27" t="s">
        <v>30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5">
      <c r="A250" s="45" t="s">
        <v>29</v>
      </c>
      <c r="B250" s="27" t="s">
        <v>30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5">
      <c r="A251" s="45" t="s">
        <v>29</v>
      </c>
      <c r="B251" s="27" t="s">
        <v>30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5">
      <c r="A252" s="45" t="s">
        <v>29</v>
      </c>
      <c r="B252" s="27" t="s">
        <v>30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5">
      <c r="A253" s="45" t="s">
        <v>29</v>
      </c>
      <c r="B253" s="27" t="s">
        <v>30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5">
      <c r="A254" s="45" t="s">
        <v>29</v>
      </c>
      <c r="B254" s="27" t="s">
        <v>30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5">
      <c r="A255" s="45" t="s">
        <v>29</v>
      </c>
      <c r="B255" s="27" t="s">
        <v>30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5">
      <c r="A256" s="45" t="s">
        <v>29</v>
      </c>
      <c r="B256" s="27" t="s">
        <v>30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5">
      <c r="A257" s="45" t="s">
        <v>29</v>
      </c>
      <c r="B257" s="27" t="s">
        <v>30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5">
      <c r="A258" s="45" t="s">
        <v>29</v>
      </c>
      <c r="B258" s="27" t="s">
        <v>30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5">
      <c r="A259" s="45" t="s">
        <v>29</v>
      </c>
      <c r="B259" s="27" t="s">
        <v>30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5">
      <c r="A260" s="45" t="s">
        <v>29</v>
      </c>
      <c r="B260" s="27" t="s">
        <v>30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5">
      <c r="A261" s="45" t="s">
        <v>29</v>
      </c>
      <c r="B261" s="27" t="s">
        <v>30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5">
      <c r="A262" s="45" t="s">
        <v>29</v>
      </c>
      <c r="B262" s="27" t="s">
        <v>30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5">
      <c r="A263" s="45" t="s">
        <v>29</v>
      </c>
      <c r="B263" s="27" t="s">
        <v>30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5">
      <c r="A264" s="45" t="s">
        <v>29</v>
      </c>
      <c r="B264" s="27" t="s">
        <v>30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5">
      <c r="A265" s="45" t="s">
        <v>29</v>
      </c>
      <c r="B265" s="27" t="s">
        <v>30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5">
      <c r="A266" s="45" t="s">
        <v>29</v>
      </c>
      <c r="B266" s="27" t="s">
        <v>30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5">
      <c r="A267" s="45" t="s">
        <v>29</v>
      </c>
      <c r="B267" s="27" t="s">
        <v>30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5">
      <c r="A268" s="45" t="s">
        <v>29</v>
      </c>
      <c r="B268" s="27" t="s">
        <v>30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5">
      <c r="A269" s="45" t="s">
        <v>29</v>
      </c>
      <c r="B269" s="27" t="s">
        <v>30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5">
      <c r="A270" s="45" t="s">
        <v>29</v>
      </c>
      <c r="B270" s="27" t="s">
        <v>30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5">
      <c r="A271" s="45" t="s">
        <v>29</v>
      </c>
      <c r="B271" s="27" t="s">
        <v>30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5">
      <c r="A272" s="45" t="s">
        <v>29</v>
      </c>
      <c r="B272" s="27" t="s">
        <v>30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5">
      <c r="A273" s="45" t="s">
        <v>29</v>
      </c>
      <c r="B273" s="27" t="s">
        <v>30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5">
      <c r="A274" s="45" t="s">
        <v>29</v>
      </c>
      <c r="B274" s="27" t="s">
        <v>30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5">
      <c r="A275" s="45" t="s">
        <v>29</v>
      </c>
      <c r="B275" s="27" t="s">
        <v>30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s="45" t="s">
        <v>29</v>
      </c>
      <c r="B276" s="27" t="s">
        <v>30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5">
      <c r="A277" s="45" t="s">
        <v>29</v>
      </c>
      <c r="B277" s="27" t="s">
        <v>30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5">
      <c r="A278" s="45" t="s">
        <v>29</v>
      </c>
      <c r="B278" s="27" t="s">
        <v>30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5">
      <c r="A279" s="45" t="s">
        <v>29</v>
      </c>
      <c r="B279" s="27" t="s">
        <v>30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5">
      <c r="A280" s="45" t="s">
        <v>29</v>
      </c>
      <c r="B280" s="27" t="s">
        <v>30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5">
      <c r="A281" s="45" t="s">
        <v>29</v>
      </c>
      <c r="B281" s="27" t="s">
        <v>30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5">
      <c r="A282" s="45" t="s">
        <v>29</v>
      </c>
      <c r="B282" s="27" t="s">
        <v>30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5">
      <c r="A283" s="45" t="s">
        <v>29</v>
      </c>
      <c r="B283" s="27" t="s">
        <v>30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5">
      <c r="A284" s="45" t="s">
        <v>29</v>
      </c>
      <c r="B284" s="27" t="s">
        <v>30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5">
      <c r="A285" s="45" t="s">
        <v>29</v>
      </c>
      <c r="B285" s="27" t="s">
        <v>30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5">
      <c r="A286" s="45" t="s">
        <v>29</v>
      </c>
      <c r="B286" s="27" t="s">
        <v>30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5">
      <c r="A287" s="45" t="s">
        <v>29</v>
      </c>
      <c r="B287" s="27" t="s">
        <v>30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5">
      <c r="A288" s="45" t="s">
        <v>29</v>
      </c>
      <c r="B288" s="27" t="s">
        <v>30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5">
      <c r="A289" s="45" t="s">
        <v>29</v>
      </c>
      <c r="B289" s="27" t="s">
        <v>30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5">
      <c r="A290" s="45" t="s">
        <v>29</v>
      </c>
      <c r="B290" s="27" t="s">
        <v>30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5">
      <c r="A291" s="45" t="s">
        <v>29</v>
      </c>
      <c r="B291" s="27" t="s">
        <v>30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5">
      <c r="A292" s="45" t="s">
        <v>29</v>
      </c>
      <c r="B292" s="27" t="s">
        <v>30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5">
      <c r="A293" s="45" t="s">
        <v>29</v>
      </c>
      <c r="B293" s="27" t="s">
        <v>30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5">
      <c r="A294" s="45" t="s">
        <v>29</v>
      </c>
      <c r="B294" s="27" t="s">
        <v>30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5">
      <c r="A295" s="45" t="s">
        <v>29</v>
      </c>
      <c r="B295" s="27" t="s">
        <v>30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5">
      <c r="A296" s="45" t="s">
        <v>29</v>
      </c>
      <c r="B296" s="27" t="s">
        <v>30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5">
      <c r="A297" s="45" t="s">
        <v>29</v>
      </c>
      <c r="B297" s="27" t="s">
        <v>30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5">
      <c r="A298" s="45" t="s">
        <v>29</v>
      </c>
      <c r="B298" s="27" t="s">
        <v>30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5">
      <c r="A299" s="45" t="s">
        <v>29</v>
      </c>
      <c r="B299" s="27" t="s">
        <v>30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5">
      <c r="A300" s="45" t="s">
        <v>29</v>
      </c>
      <c r="B300" s="27" t="s">
        <v>30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5">
      <c r="A301" s="45" t="s">
        <v>29</v>
      </c>
      <c r="B301" s="27" t="s">
        <v>30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s="45" t="s">
        <v>29</v>
      </c>
      <c r="B302" s="27" t="s">
        <v>30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5">
      <c r="A303" s="45" t="s">
        <v>29</v>
      </c>
      <c r="B303" s="27" t="s">
        <v>30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5">
      <c r="A304" s="45" t="s">
        <v>29</v>
      </c>
      <c r="B304" s="27" t="s">
        <v>30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5">
      <c r="A305" s="45" t="s">
        <v>29</v>
      </c>
      <c r="B305" s="27" t="s">
        <v>30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5">
      <c r="A306" s="45" t="s">
        <v>29</v>
      </c>
      <c r="B306" s="27" t="s">
        <v>30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5">
      <c r="A307" s="45" t="s">
        <v>29</v>
      </c>
      <c r="B307" s="27" t="s">
        <v>30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5">
      <c r="A308" s="45" t="s">
        <v>29</v>
      </c>
      <c r="B308" s="27" t="s">
        <v>30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5">
      <c r="A309" s="45" t="s">
        <v>29</v>
      </c>
      <c r="B309" s="27" t="s">
        <v>30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5">
      <c r="A310" s="45" t="s">
        <v>29</v>
      </c>
      <c r="B310" s="27" t="s">
        <v>30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5">
      <c r="A311" s="45" t="s">
        <v>29</v>
      </c>
      <c r="B311" s="27" t="s">
        <v>30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5">
      <c r="A312" s="45" t="s">
        <v>29</v>
      </c>
      <c r="B312" s="27" t="s">
        <v>30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5">
      <c r="A313" s="45" t="s">
        <v>29</v>
      </c>
      <c r="B313" s="27" t="s">
        <v>30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5">
      <c r="A314" s="45" t="s">
        <v>29</v>
      </c>
      <c r="B314" s="27" t="s">
        <v>30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5">
      <c r="A315" s="45" t="s">
        <v>29</v>
      </c>
      <c r="B315" s="27" t="s">
        <v>30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5">
      <c r="A316" s="45" t="s">
        <v>29</v>
      </c>
      <c r="B316" s="27" t="s">
        <v>30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5">
      <c r="A317" s="45" t="s">
        <v>29</v>
      </c>
      <c r="B317" s="27" t="s">
        <v>30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5">
      <c r="A318" s="45" t="s">
        <v>29</v>
      </c>
      <c r="B318" s="27" t="s">
        <v>30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5">
      <c r="A319" s="45" t="s">
        <v>29</v>
      </c>
      <c r="B319" s="27" t="s">
        <v>30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5">
      <c r="A320" s="45" t="s">
        <v>29</v>
      </c>
      <c r="B320" s="27" t="s">
        <v>30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5">
      <c r="A321" s="45" t="s">
        <v>29</v>
      </c>
      <c r="B321" s="27" t="s">
        <v>30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5">
      <c r="A322" s="45" t="s">
        <v>29</v>
      </c>
      <c r="B322" s="27" t="s">
        <v>30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5">
      <c r="A323" s="45" t="s">
        <v>29</v>
      </c>
      <c r="B323" s="27" t="s">
        <v>30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5">
      <c r="A324" s="45" t="s">
        <v>29</v>
      </c>
      <c r="B324" s="27" t="s">
        <v>30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5">
      <c r="A325" s="45" t="s">
        <v>29</v>
      </c>
      <c r="B325" s="27" t="s">
        <v>30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5">
      <c r="A326" s="45" t="s">
        <v>29</v>
      </c>
      <c r="B326" s="27" t="s">
        <v>30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5">
      <c r="A327" s="45" t="s">
        <v>29</v>
      </c>
      <c r="B327" s="27" t="s">
        <v>30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5">
      <c r="A328" s="45" t="s">
        <v>29</v>
      </c>
      <c r="B328" s="27" t="s">
        <v>30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s="45" t="s">
        <v>29</v>
      </c>
      <c r="B329" s="27" t="s">
        <v>30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5">
      <c r="A330" s="45" t="s">
        <v>29</v>
      </c>
      <c r="B330" s="27" t="s">
        <v>30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5">
      <c r="A331" s="45" t="s">
        <v>29</v>
      </c>
      <c r="B331" s="27" t="s">
        <v>30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5">
      <c r="A332" s="45" t="s">
        <v>29</v>
      </c>
      <c r="B332" s="27" t="s">
        <v>30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5">
      <c r="A333" s="45" t="s">
        <v>29</v>
      </c>
      <c r="B333" s="27" t="s">
        <v>30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5">
      <c r="A334" s="45" t="s">
        <v>29</v>
      </c>
      <c r="B334" s="27" t="s">
        <v>30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s="45" t="s">
        <v>29</v>
      </c>
      <c r="B335" s="27" t="s">
        <v>30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5">
      <c r="A336" s="45" t="s">
        <v>29</v>
      </c>
      <c r="B336" s="27" t="s">
        <v>30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5">
      <c r="A337" s="45" t="s">
        <v>29</v>
      </c>
      <c r="B337" s="27" t="s">
        <v>30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5">
      <c r="A338" s="45" t="s">
        <v>29</v>
      </c>
      <c r="B338" s="27" t="s">
        <v>30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5">
      <c r="A339" s="45" t="s">
        <v>29</v>
      </c>
      <c r="B339" s="27" t="s">
        <v>30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5">
      <c r="A340" s="45" t="s">
        <v>29</v>
      </c>
      <c r="B340" s="27" t="s">
        <v>30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5">
      <c r="A341" s="45" t="s">
        <v>29</v>
      </c>
      <c r="B341" s="27" t="s">
        <v>30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5">
      <c r="A342" s="45" t="s">
        <v>29</v>
      </c>
      <c r="B342" s="27" t="s">
        <v>30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5">
      <c r="A343" s="45" t="s">
        <v>29</v>
      </c>
      <c r="B343" s="27" t="s">
        <v>30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5">
      <c r="A344" s="45" t="s">
        <v>29</v>
      </c>
      <c r="B344" s="27" t="s">
        <v>30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5">
      <c r="A345" s="45" t="s">
        <v>29</v>
      </c>
      <c r="B345" s="27" t="s">
        <v>30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5">
      <c r="A346" s="45" t="s">
        <v>29</v>
      </c>
      <c r="B346" s="27" t="s">
        <v>30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5">
      <c r="A347" s="45" t="s">
        <v>29</v>
      </c>
      <c r="B347" s="27" t="s">
        <v>30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5">
      <c r="A348" s="45" t="s">
        <v>29</v>
      </c>
      <c r="B348" s="27" t="s">
        <v>30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5">
      <c r="A349" s="45" t="s">
        <v>29</v>
      </c>
      <c r="B349" s="27" t="s">
        <v>30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5">
      <c r="A350" s="45" t="s">
        <v>29</v>
      </c>
      <c r="B350" s="27" t="s">
        <v>30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5">
      <c r="A351" s="45" t="s">
        <v>29</v>
      </c>
      <c r="B351" s="27" t="s">
        <v>30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5">
      <c r="A352" s="45" t="s">
        <v>29</v>
      </c>
      <c r="B352" s="27" t="s">
        <v>30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5">
      <c r="A353" s="45" t="s">
        <v>29</v>
      </c>
      <c r="B353" s="27" t="s">
        <v>30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5">
      <c r="A354" s="45" t="s">
        <v>29</v>
      </c>
      <c r="B354" s="27" t="s">
        <v>30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5">
      <c r="A355" s="45" t="s">
        <v>29</v>
      </c>
      <c r="B355" s="27" t="s">
        <v>30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5">
      <c r="A356" s="45" t="s">
        <v>29</v>
      </c>
      <c r="B356" s="27" t="s">
        <v>30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5">
      <c r="A357" s="45" t="s">
        <v>29</v>
      </c>
      <c r="B357" s="27" t="s">
        <v>30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5">
      <c r="A358" s="45" t="s">
        <v>29</v>
      </c>
      <c r="B358" s="27" t="s">
        <v>30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5">
      <c r="A359" s="45" t="s">
        <v>29</v>
      </c>
      <c r="B359" s="27" t="s">
        <v>30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5">
      <c r="A360" s="45" t="s">
        <v>29</v>
      </c>
      <c r="B360" s="27" t="s">
        <v>30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5">
      <c r="A361" s="45" t="s">
        <v>29</v>
      </c>
      <c r="B361" s="27" t="s">
        <v>30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5">
      <c r="A362" s="45" t="s">
        <v>29</v>
      </c>
      <c r="B362" s="27" t="s">
        <v>30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5">
      <c r="A363" s="45" t="s">
        <v>29</v>
      </c>
      <c r="B363" s="27" t="s">
        <v>30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5">
      <c r="A364" s="45" t="s">
        <v>29</v>
      </c>
      <c r="B364" s="27" t="s">
        <v>30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5">
      <c r="A365" s="45" t="s">
        <v>29</v>
      </c>
      <c r="B365" s="27" t="s">
        <v>30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5">
      <c r="A366" s="45" t="s">
        <v>29</v>
      </c>
      <c r="B366" s="27" t="s">
        <v>30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5">
      <c r="A367" s="45" t="s">
        <v>29</v>
      </c>
      <c r="B367" s="27" t="s">
        <v>30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5">
      <c r="A368" s="45" t="s">
        <v>29</v>
      </c>
      <c r="B368" s="27" t="s">
        <v>30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5">
      <c r="A369" s="45" t="s">
        <v>29</v>
      </c>
      <c r="B369" s="27" t="s">
        <v>30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5">
      <c r="A370" s="45" t="s">
        <v>29</v>
      </c>
      <c r="B370" s="27" t="s">
        <v>30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5">
      <c r="A371" s="45" t="s">
        <v>29</v>
      </c>
      <c r="B371" s="27" t="s">
        <v>30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5">
      <c r="A372" s="45" t="s">
        <v>29</v>
      </c>
      <c r="B372" s="27" t="s">
        <v>30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5">
      <c r="A373" s="45" t="s">
        <v>29</v>
      </c>
      <c r="B373" s="27" t="s">
        <v>30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5">
      <c r="A374" s="45" t="s">
        <v>29</v>
      </c>
      <c r="B374" s="27" t="s">
        <v>30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5">
      <c r="A375" s="45" t="s">
        <v>29</v>
      </c>
      <c r="B375" s="27" t="s">
        <v>30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5">
      <c r="A376" s="45" t="s">
        <v>29</v>
      </c>
      <c r="B376" s="27" t="s">
        <v>30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5">
      <c r="A377" s="45" t="s">
        <v>29</v>
      </c>
      <c r="B377" s="27" t="s">
        <v>30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5">
      <c r="A378" s="45" t="s">
        <v>29</v>
      </c>
      <c r="B378" s="27" t="s">
        <v>30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5">
      <c r="A379" s="45" t="s">
        <v>29</v>
      </c>
      <c r="B379" s="27" t="s">
        <v>30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5">
      <c r="A380" s="45" t="s">
        <v>29</v>
      </c>
      <c r="B380" s="27" t="s">
        <v>30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5">
      <c r="A381" s="45" t="s">
        <v>29</v>
      </c>
      <c r="B381" s="27" t="s">
        <v>30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5">
      <c r="A382" s="45" t="s">
        <v>29</v>
      </c>
      <c r="B382" s="27" t="s">
        <v>30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5">
      <c r="A383" s="45" t="s">
        <v>29</v>
      </c>
      <c r="B383" s="27" t="s">
        <v>30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5">
      <c r="A384" s="45" t="s">
        <v>29</v>
      </c>
      <c r="B384" s="27" t="s">
        <v>30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5">
      <c r="A385" s="45" t="s">
        <v>29</v>
      </c>
      <c r="B385" s="27" t="s">
        <v>30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5">
      <c r="A386" s="45" t="s">
        <v>29</v>
      </c>
      <c r="B386" s="27" t="s">
        <v>30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5">
      <c r="A387" s="45" t="s">
        <v>29</v>
      </c>
      <c r="B387" s="27" t="s">
        <v>30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5">
      <c r="A388" s="45" t="s">
        <v>29</v>
      </c>
      <c r="B388" s="27" t="s">
        <v>30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5">
      <c r="A389" s="45" t="s">
        <v>29</v>
      </c>
      <c r="B389" s="27" t="s">
        <v>30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5">
      <c r="A390" s="45" t="s">
        <v>29</v>
      </c>
      <c r="B390" s="27" t="s">
        <v>30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5">
      <c r="A391" s="45" t="s">
        <v>29</v>
      </c>
      <c r="B391" s="27" t="s">
        <v>30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5">
      <c r="A392" s="45" t="s">
        <v>29</v>
      </c>
      <c r="B392" s="27" t="s">
        <v>30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5">
      <c r="A393" s="45" t="s">
        <v>29</v>
      </c>
      <c r="B393" s="27" t="s">
        <v>30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5">
      <c r="A394" s="45" t="s">
        <v>29</v>
      </c>
      <c r="B394" s="27" t="s">
        <v>30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5">
      <c r="A395" s="45" t="s">
        <v>29</v>
      </c>
      <c r="B395" s="27" t="s">
        <v>30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5">
      <c r="A396" s="45" t="s">
        <v>29</v>
      </c>
      <c r="B396" s="27" t="s">
        <v>30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5">
      <c r="A397" s="45" t="s">
        <v>29</v>
      </c>
      <c r="B397" s="27" t="s">
        <v>30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5">
      <c r="A398" s="45" t="s">
        <v>29</v>
      </c>
      <c r="B398" s="27" t="s">
        <v>30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5">
      <c r="A399" s="45" t="s">
        <v>29</v>
      </c>
      <c r="B399" s="27" t="s">
        <v>30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5">
      <c r="A400" s="45" t="s">
        <v>29</v>
      </c>
      <c r="B400" s="27" t="s">
        <v>30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5">
      <c r="A401" s="45" t="s">
        <v>29</v>
      </c>
      <c r="B401" s="27" t="s">
        <v>30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5">
      <c r="A402" s="45" t="s">
        <v>29</v>
      </c>
      <c r="B402" s="27" t="s">
        <v>30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5">
      <c r="A403" s="45" t="s">
        <v>29</v>
      </c>
      <c r="B403" s="27" t="s">
        <v>30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5">
      <c r="A404" s="45" t="s">
        <v>29</v>
      </c>
      <c r="B404" s="27" t="s">
        <v>30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5">
      <c r="A405" s="45" t="s">
        <v>29</v>
      </c>
      <c r="B405" s="27" t="s">
        <v>30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5">
      <c r="A406" s="45" t="s">
        <v>29</v>
      </c>
      <c r="B406" s="27" t="s">
        <v>30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5">
      <c r="A407" s="45" t="s">
        <v>29</v>
      </c>
      <c r="B407" s="27" t="s">
        <v>30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5">
      <c r="A408" s="45" t="s">
        <v>29</v>
      </c>
      <c r="B408" s="27" t="s">
        <v>30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5">
      <c r="A409" s="45" t="s">
        <v>29</v>
      </c>
      <c r="B409" s="27" t="s">
        <v>30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5">
      <c r="A410" s="45" t="s">
        <v>29</v>
      </c>
      <c r="B410" s="27" t="s">
        <v>30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5">
      <c r="A411" s="45" t="s">
        <v>29</v>
      </c>
      <c r="B411" s="27" t="s">
        <v>30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5">
      <c r="A412" s="45" t="s">
        <v>29</v>
      </c>
      <c r="B412" s="27" t="s">
        <v>30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5">
      <c r="A413" s="45" t="s">
        <v>29</v>
      </c>
      <c r="B413" s="27" t="s">
        <v>30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5">
      <c r="A414" s="45" t="s">
        <v>29</v>
      </c>
      <c r="B414" s="27" t="s">
        <v>30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5">
      <c r="A415" s="45" t="s">
        <v>29</v>
      </c>
      <c r="B415" s="27" t="s">
        <v>30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5">
      <c r="A416" s="45" t="s">
        <v>29</v>
      </c>
      <c r="B416" s="27" t="s">
        <v>30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5">
      <c r="A417" s="45" t="s">
        <v>29</v>
      </c>
      <c r="B417" s="27" t="s">
        <v>30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5">
      <c r="A418" s="45" t="s">
        <v>29</v>
      </c>
      <c r="B418" s="27" t="s">
        <v>30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5">
      <c r="A419" s="45" t="s">
        <v>29</v>
      </c>
      <c r="B419" s="27" t="s">
        <v>30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5">
      <c r="A420" s="45" t="s">
        <v>29</v>
      </c>
      <c r="B420" s="27" t="s">
        <v>30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5">
      <c r="A421" s="45" t="s">
        <v>29</v>
      </c>
      <c r="B421" s="27" t="s">
        <v>30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5">
      <c r="A422" s="45" t="s">
        <v>29</v>
      </c>
      <c r="B422" s="27" t="s">
        <v>30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5">
      <c r="A423" s="45" t="s">
        <v>29</v>
      </c>
      <c r="B423" s="27" t="s">
        <v>30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5">
      <c r="A424" s="45" t="s">
        <v>29</v>
      </c>
      <c r="B424" s="27" t="s">
        <v>30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5">
      <c r="A425" s="45" t="s">
        <v>29</v>
      </c>
      <c r="B425" s="27" t="s">
        <v>30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5">
      <c r="A426" s="45" t="s">
        <v>29</v>
      </c>
      <c r="B426" s="27" t="s">
        <v>30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5">
      <c r="A427" s="45" t="s">
        <v>29</v>
      </c>
      <c r="B427" s="27" t="s">
        <v>30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5">
      <c r="A428" s="45" t="s">
        <v>29</v>
      </c>
      <c r="B428" s="27" t="s">
        <v>30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5">
      <c r="A429" s="45" t="s">
        <v>29</v>
      </c>
      <c r="B429" s="27" t="s">
        <v>30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5">
      <c r="A430" s="45" t="s">
        <v>29</v>
      </c>
      <c r="B430" s="27" t="s">
        <v>30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5">
      <c r="A431" s="45" t="s">
        <v>29</v>
      </c>
      <c r="B431" s="27" t="s">
        <v>30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5">
      <c r="A432" s="45" t="s">
        <v>29</v>
      </c>
      <c r="B432" s="27" t="s">
        <v>30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5">
      <c r="A433" s="45" t="s">
        <v>29</v>
      </c>
      <c r="B433" s="27" t="s">
        <v>30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5">
      <c r="A434" s="45" t="s">
        <v>29</v>
      </c>
      <c r="B434" s="27" t="s">
        <v>30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5">
      <c r="A435" s="45" t="s">
        <v>29</v>
      </c>
      <c r="B435" s="27" t="s">
        <v>30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5">
      <c r="A436" s="45" t="s">
        <v>29</v>
      </c>
      <c r="B436" s="27" t="s">
        <v>30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5">
      <c r="A437" s="45" t="s">
        <v>29</v>
      </c>
      <c r="B437" s="27" t="s">
        <v>30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5">
      <c r="A438" s="45" t="s">
        <v>29</v>
      </c>
      <c r="B438" s="27" t="s">
        <v>30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5">
      <c r="A439" s="45" t="s">
        <v>29</v>
      </c>
      <c r="B439" s="27" t="s">
        <v>30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5">
      <c r="A440" s="45" t="s">
        <v>29</v>
      </c>
      <c r="B440" s="27" t="s">
        <v>30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5">
      <c r="A441" s="45" t="s">
        <v>29</v>
      </c>
      <c r="B441" s="27" t="s">
        <v>30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5">
      <c r="A442" s="45" t="s">
        <v>29</v>
      </c>
      <c r="B442" s="27" t="s">
        <v>30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5">
      <c r="A443" s="45" t="s">
        <v>29</v>
      </c>
      <c r="B443" s="27" t="s">
        <v>30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5">
      <c r="A444" s="45" t="s">
        <v>29</v>
      </c>
      <c r="B444" s="27" t="s">
        <v>30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5">
      <c r="A445" s="45" t="s">
        <v>29</v>
      </c>
      <c r="B445" s="27" t="s">
        <v>30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5">
      <c r="A446" s="45" t="s">
        <v>29</v>
      </c>
      <c r="B446" s="27" t="s">
        <v>30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5">
      <c r="A447" s="45" t="s">
        <v>29</v>
      </c>
      <c r="B447" s="27" t="s">
        <v>30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5">
      <c r="A448" s="45" t="s">
        <v>29</v>
      </c>
      <c r="B448" s="27" t="s">
        <v>30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5">
      <c r="A449" s="45" t="s">
        <v>29</v>
      </c>
      <c r="B449" s="27" t="s">
        <v>30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5">
      <c r="A450" s="45" t="s">
        <v>29</v>
      </c>
      <c r="B450" s="27" t="s">
        <v>30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5">
      <c r="A451" s="45" t="s">
        <v>29</v>
      </c>
      <c r="B451" s="27" t="s">
        <v>30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5">
      <c r="A452" s="45" t="s">
        <v>29</v>
      </c>
      <c r="B452" s="27" t="s">
        <v>30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5">
      <c r="A453" s="45" t="s">
        <v>29</v>
      </c>
      <c r="B453" s="27" t="s">
        <v>30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5">
      <c r="A454" s="45" t="s">
        <v>29</v>
      </c>
      <c r="B454" s="27" t="s">
        <v>30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5">
      <c r="A455" s="45" t="s">
        <v>29</v>
      </c>
      <c r="B455" s="27" t="s">
        <v>30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5">
      <c r="A456" s="45" t="s">
        <v>29</v>
      </c>
      <c r="B456" s="27" t="s">
        <v>30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5">
      <c r="A457" s="45" t="s">
        <v>29</v>
      </c>
      <c r="B457" s="27" t="s">
        <v>30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5">
      <c r="A458" s="45" t="s">
        <v>29</v>
      </c>
      <c r="B458" s="27" t="s">
        <v>30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5">
      <c r="A459" s="45" t="s">
        <v>29</v>
      </c>
      <c r="B459" s="27" t="s">
        <v>30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5">
      <c r="A460" s="45" t="s">
        <v>29</v>
      </c>
      <c r="B460" s="27" t="s">
        <v>30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5">
      <c r="A461" s="45" t="s">
        <v>29</v>
      </c>
      <c r="B461" s="27" t="s">
        <v>30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5">
      <c r="A462" s="45" t="s">
        <v>29</v>
      </c>
      <c r="B462" s="27" t="s">
        <v>30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5">
      <c r="A463" s="45" t="s">
        <v>29</v>
      </c>
      <c r="B463" s="27" t="s">
        <v>30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5">
      <c r="A464" s="45" t="s">
        <v>29</v>
      </c>
      <c r="B464" s="27" t="s">
        <v>30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5">
      <c r="A465" s="45" t="s">
        <v>29</v>
      </c>
      <c r="B465" s="27" t="s">
        <v>30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5">
      <c r="A466" s="45" t="s">
        <v>29</v>
      </c>
      <c r="B466" s="27" t="s">
        <v>30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5">
      <c r="A467" s="45" t="s">
        <v>29</v>
      </c>
      <c r="B467" s="27" t="s">
        <v>30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5">
      <c r="A468" s="45" t="s">
        <v>29</v>
      </c>
      <c r="B468" s="27" t="s">
        <v>30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5">
      <c r="A469" s="45" t="s">
        <v>29</v>
      </c>
      <c r="B469" s="27" t="s">
        <v>30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5">
      <c r="A470" s="45" t="s">
        <v>29</v>
      </c>
      <c r="B470" s="27" t="s">
        <v>30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5">
      <c r="A471" s="45" t="s">
        <v>29</v>
      </c>
      <c r="B471" s="27" t="s">
        <v>30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5">
      <c r="A472" s="45" t="s">
        <v>29</v>
      </c>
      <c r="B472" s="27" t="s">
        <v>30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5">
      <c r="A473" s="45" t="s">
        <v>29</v>
      </c>
      <c r="B473" s="27" t="s">
        <v>30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5">
      <c r="A474" s="45" t="s">
        <v>29</v>
      </c>
      <c r="B474" s="27" t="s">
        <v>30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5">
      <c r="A475" s="45" t="s">
        <v>29</v>
      </c>
      <c r="B475" s="27" t="s">
        <v>30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5">
      <c r="A476" s="45" t="s">
        <v>29</v>
      </c>
      <c r="B476" s="27" t="s">
        <v>30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5">
      <c r="A477" s="45" t="s">
        <v>29</v>
      </c>
      <c r="B477" s="27" t="s">
        <v>30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5">
      <c r="A478" s="45" t="s">
        <v>29</v>
      </c>
      <c r="B478" s="27" t="s">
        <v>30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5">
      <c r="A479" s="45" t="s">
        <v>29</v>
      </c>
      <c r="B479" s="27" t="s">
        <v>30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5">
      <c r="A480" s="45" t="s">
        <v>29</v>
      </c>
      <c r="B480" s="27" t="s">
        <v>30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5">
      <c r="A481" s="45" t="s">
        <v>29</v>
      </c>
      <c r="B481" s="27" t="s">
        <v>30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5">
      <c r="A482" s="45" t="s">
        <v>29</v>
      </c>
      <c r="B482" s="27" t="s">
        <v>30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5">
      <c r="A483" s="45" t="s">
        <v>29</v>
      </c>
      <c r="B483" s="27" t="s">
        <v>30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5">
      <c r="A484" s="45" t="s">
        <v>29</v>
      </c>
      <c r="B484" s="27" t="s">
        <v>30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5">
      <c r="A485" s="45" t="s">
        <v>29</v>
      </c>
      <c r="B485" s="27" t="s">
        <v>30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5">
      <c r="A486" s="45" t="s">
        <v>29</v>
      </c>
      <c r="B486" s="27" t="s">
        <v>30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5">
      <c r="A487" s="45" t="s">
        <v>29</v>
      </c>
      <c r="B487" s="27" t="s">
        <v>30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5">
      <c r="A488" s="45" t="s">
        <v>29</v>
      </c>
      <c r="B488" s="27" t="s">
        <v>30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5">
      <c r="A489" s="45" t="s">
        <v>29</v>
      </c>
      <c r="B489" s="27" t="s">
        <v>30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5">
      <c r="A490" s="45" t="s">
        <v>29</v>
      </c>
      <c r="B490" s="27" t="s">
        <v>30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5">
      <c r="A491" s="45" t="s">
        <v>29</v>
      </c>
      <c r="B491" s="27" t="s">
        <v>30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5">
      <c r="A492" s="45" t="s">
        <v>29</v>
      </c>
      <c r="B492" s="27" t="s">
        <v>30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5">
      <c r="A493" s="45" t="s">
        <v>29</v>
      </c>
      <c r="B493" s="27" t="s">
        <v>30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5">
      <c r="A494" s="45" t="s">
        <v>29</v>
      </c>
      <c r="B494" s="27" t="s">
        <v>30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5">
      <c r="A495" s="45" t="s">
        <v>29</v>
      </c>
      <c r="B495" s="27" t="s">
        <v>30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5">
      <c r="A496" s="45" t="s">
        <v>29</v>
      </c>
      <c r="B496" s="27" t="s">
        <v>30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5">
      <c r="A497" s="45" t="s">
        <v>29</v>
      </c>
      <c r="B497" s="27" t="s">
        <v>30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5">
      <c r="A498" s="45" t="s">
        <v>29</v>
      </c>
      <c r="B498" s="27" t="s">
        <v>30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5">
      <c r="A499" s="45" t="s">
        <v>29</v>
      </c>
      <c r="B499" s="27" t="s">
        <v>30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5">
      <c r="A500" s="45" t="s">
        <v>29</v>
      </c>
      <c r="B500" s="27" t="s">
        <v>30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5">
      <c r="A501" s="45" t="s">
        <v>29</v>
      </c>
      <c r="B501" s="27" t="s">
        <v>30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25">
      <c r="A502" s="45" t="s">
        <v>29</v>
      </c>
      <c r="B502" s="27" t="s">
        <v>30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25">
      <c r="A503" s="45" t="s">
        <v>29</v>
      </c>
      <c r="B503" s="27" t="s">
        <v>30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25">
      <c r="A504" s="45" t="s">
        <v>29</v>
      </c>
      <c r="B504" s="27" t="s">
        <v>30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25">
      <c r="A505" s="45" t="s">
        <v>29</v>
      </c>
      <c r="B505" s="27" t="s">
        <v>30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25">
      <c r="A506" s="45" t="s">
        <v>29</v>
      </c>
      <c r="B506" s="27" t="s">
        <v>30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25">
      <c r="A507" s="45" t="s">
        <v>29</v>
      </c>
      <c r="B507" s="27" t="s">
        <v>30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25">
      <c r="A508" s="45" t="s">
        <v>29</v>
      </c>
      <c r="B508" s="27" t="s">
        <v>30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25">
      <c r="A509" s="45" t="s">
        <v>29</v>
      </c>
      <c r="B509" s="27" t="s">
        <v>30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25">
      <c r="A510" s="45" t="s">
        <v>29</v>
      </c>
      <c r="B510" s="27" t="s">
        <v>30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25">
      <c r="A511" s="45" t="s">
        <v>29</v>
      </c>
      <c r="B511" s="27" t="s">
        <v>30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25">
      <c r="A512" s="45" t="s">
        <v>29</v>
      </c>
      <c r="B512" s="27" t="s">
        <v>30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25">
      <c r="A513" s="45" t="s">
        <v>29</v>
      </c>
      <c r="B513" s="27" t="s">
        <v>30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25">
      <c r="A514" s="45" t="s">
        <v>29</v>
      </c>
      <c r="B514" s="27" t="s">
        <v>30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25">
      <c r="A515" s="45" t="s">
        <v>29</v>
      </c>
      <c r="B515" s="27" t="s">
        <v>30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25">
      <c r="A516" s="45" t="s">
        <v>29</v>
      </c>
      <c r="B516" s="27" t="s">
        <v>30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25">
      <c r="A517" s="45" t="s">
        <v>29</v>
      </c>
      <c r="B517" s="27" t="s">
        <v>30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25">
      <c r="A518" s="45" t="s">
        <v>29</v>
      </c>
      <c r="B518" s="27" t="s">
        <v>30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25">
      <c r="A519" s="45" t="s">
        <v>29</v>
      </c>
      <c r="B519" s="27" t="s">
        <v>30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25">
      <c r="A520" s="45" t="s">
        <v>29</v>
      </c>
      <c r="B520" s="27" t="s">
        <v>30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25">
      <c r="A521" s="45" t="s">
        <v>29</v>
      </c>
      <c r="B521" s="27" t="s">
        <v>30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25">
      <c r="A522" s="45" t="s">
        <v>29</v>
      </c>
      <c r="B522" s="27" t="s">
        <v>30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25">
      <c r="A523" s="45" t="s">
        <v>29</v>
      </c>
      <c r="B523" s="27" t="s">
        <v>30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25">
      <c r="A524" s="45" t="s">
        <v>29</v>
      </c>
      <c r="B524" s="27" t="s">
        <v>30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25">
      <c r="A525" s="45" t="s">
        <v>29</v>
      </c>
      <c r="B525" s="27" t="s">
        <v>30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25">
      <c r="A526" s="45" t="s">
        <v>29</v>
      </c>
      <c r="B526" s="27" t="s">
        <v>30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25">
      <c r="A527" s="45" t="s">
        <v>29</v>
      </c>
      <c r="B527" s="27" t="s">
        <v>30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25">
      <c r="A528" s="45" t="s">
        <v>29</v>
      </c>
      <c r="B528" s="27" t="s">
        <v>30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25">
      <c r="A529" s="45" t="s">
        <v>29</v>
      </c>
      <c r="B529" s="27" t="s">
        <v>30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25">
      <c r="A530" s="45" t="s">
        <v>29</v>
      </c>
      <c r="B530" s="27" t="s">
        <v>30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25">
      <c r="A531" s="45" t="s">
        <v>29</v>
      </c>
      <c r="B531" s="27" t="s">
        <v>30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25">
      <c r="A532" s="45" t="s">
        <v>29</v>
      </c>
      <c r="B532" s="27" t="s">
        <v>30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25">
      <c r="A533" s="45" t="s">
        <v>29</v>
      </c>
      <c r="B533" s="27" t="s">
        <v>30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25">
      <c r="A534" s="45" t="s">
        <v>29</v>
      </c>
      <c r="B534" s="27" t="s">
        <v>30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25">
      <c r="A535" s="45" t="s">
        <v>29</v>
      </c>
      <c r="B535" s="27" t="s">
        <v>30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25">
      <c r="A536" s="45" t="s">
        <v>29</v>
      </c>
      <c r="B536" s="27" t="s">
        <v>30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25">
      <c r="A537" s="45" t="s">
        <v>29</v>
      </c>
      <c r="B537" s="27" t="s">
        <v>30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25">
      <c r="A538" s="45" t="s">
        <v>29</v>
      </c>
      <c r="B538" s="27" t="s">
        <v>30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25">
      <c r="A539" s="45" t="s">
        <v>29</v>
      </c>
      <c r="B539" s="27" t="s">
        <v>30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25">
      <c r="A540" s="45" t="s">
        <v>29</v>
      </c>
      <c r="B540" s="27" t="s">
        <v>30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25">
      <c r="A541" s="45" t="s">
        <v>29</v>
      </c>
      <c r="B541" s="27" t="s">
        <v>30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25">
      <c r="A542" s="45" t="s">
        <v>29</v>
      </c>
      <c r="B542" s="27" t="s">
        <v>30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25">
      <c r="A543" s="45" t="s">
        <v>29</v>
      </c>
      <c r="B543" s="27" t="s">
        <v>30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25">
      <c r="A544" s="45" t="s">
        <v>29</v>
      </c>
      <c r="B544" s="27" t="s">
        <v>30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25">
      <c r="A545" s="45" t="s">
        <v>29</v>
      </c>
      <c r="B545" s="27" t="s">
        <v>30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25">
      <c r="A546" s="45" t="s">
        <v>29</v>
      </c>
      <c r="B546" s="27" t="s">
        <v>30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25">
      <c r="A547" s="45" t="s">
        <v>29</v>
      </c>
      <c r="B547" s="27" t="s">
        <v>30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25">
      <c r="A548" s="45" t="s">
        <v>29</v>
      </c>
      <c r="B548" s="27" t="s">
        <v>30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25">
      <c r="A549" s="45" t="s">
        <v>29</v>
      </c>
      <c r="B549" s="27" t="s">
        <v>30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25">
      <c r="A550" s="45" t="s">
        <v>29</v>
      </c>
      <c r="B550" s="27" t="s">
        <v>30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25">
      <c r="A551" s="45" t="s">
        <v>29</v>
      </c>
      <c r="B551" s="27" t="s">
        <v>30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25">
      <c r="A552" s="45" t="s">
        <v>29</v>
      </c>
      <c r="B552" s="27" t="s">
        <v>30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25">
      <c r="A553" s="45" t="s">
        <v>29</v>
      </c>
      <c r="B553" s="27" t="s">
        <v>30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25">
      <c r="A554" s="45" t="s">
        <v>29</v>
      </c>
      <c r="B554" s="27" t="s">
        <v>30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25">
      <c r="A555" s="45" t="s">
        <v>29</v>
      </c>
      <c r="B555" s="27" t="s">
        <v>30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25">
      <c r="A556" s="45" t="s">
        <v>29</v>
      </c>
      <c r="B556" s="27" t="s">
        <v>30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25">
      <c r="A557" s="45" t="s">
        <v>29</v>
      </c>
      <c r="B557" s="27" t="s">
        <v>30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25">
      <c r="A558" s="45" t="s">
        <v>29</v>
      </c>
      <c r="B558" s="27" t="s">
        <v>30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25">
      <c r="A559" s="45" t="s">
        <v>29</v>
      </c>
      <c r="B559" s="27" t="s">
        <v>30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25">
      <c r="A560" s="45" t="s">
        <v>29</v>
      </c>
      <c r="B560" s="27" t="s">
        <v>30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25">
      <c r="A561" s="45" t="s">
        <v>29</v>
      </c>
      <c r="B561" s="27" t="s">
        <v>30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25">
      <c r="A562" s="45" t="s">
        <v>29</v>
      </c>
      <c r="B562" s="27" t="s">
        <v>30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25">
      <c r="A563" s="45" t="s">
        <v>29</v>
      </c>
      <c r="B563" s="27" t="s">
        <v>30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25">
      <c r="A564" s="45" t="s">
        <v>29</v>
      </c>
      <c r="B564" s="27" t="s">
        <v>30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25">
      <c r="A565" s="45" t="s">
        <v>29</v>
      </c>
      <c r="B565" s="27" t="s">
        <v>30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25">
      <c r="A566" s="45" t="s">
        <v>29</v>
      </c>
      <c r="B566" s="27" t="s">
        <v>30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25">
      <c r="A567" s="45" t="s">
        <v>29</v>
      </c>
      <c r="B567" s="27" t="s">
        <v>30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25">
      <c r="A568" s="45" t="s">
        <v>29</v>
      </c>
      <c r="B568" s="27" t="s">
        <v>30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25">
      <c r="A569" s="45" t="s">
        <v>29</v>
      </c>
      <c r="B569" s="27" t="s">
        <v>30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25">
      <c r="A570" s="45" t="s">
        <v>29</v>
      </c>
      <c r="B570" s="27" t="s">
        <v>30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25">
      <c r="A571" s="45" t="s">
        <v>29</v>
      </c>
      <c r="B571" s="27" t="s">
        <v>30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25">
      <c r="A572" s="45" t="s">
        <v>29</v>
      </c>
      <c r="B572" s="27" t="s">
        <v>30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25">
      <c r="A573" s="45" t="s">
        <v>29</v>
      </c>
      <c r="B573" s="27" t="s">
        <v>30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25">
      <c r="A574" s="45" t="s">
        <v>29</v>
      </c>
      <c r="B574" s="27" t="s">
        <v>30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25">
      <c r="A575" s="45" t="s">
        <v>29</v>
      </c>
      <c r="B575" s="27" t="s">
        <v>30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25">
      <c r="A576" s="45" t="s">
        <v>29</v>
      </c>
      <c r="B576" s="27" t="s">
        <v>30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25">
      <c r="A577" s="45" t="s">
        <v>29</v>
      </c>
      <c r="B577" s="27" t="s">
        <v>30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25">
      <c r="A578" s="45" t="s">
        <v>29</v>
      </c>
      <c r="B578" s="27" t="s">
        <v>30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25">
      <c r="A579" s="45" t="s">
        <v>29</v>
      </c>
      <c r="B579" s="27" t="s">
        <v>30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25">
      <c r="A580" s="45" t="s">
        <v>29</v>
      </c>
      <c r="B580" s="27" t="s">
        <v>30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25">
      <c r="A581" s="45" t="s">
        <v>29</v>
      </c>
      <c r="B581" s="27" t="s">
        <v>30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25">
      <c r="A582" s="45" t="s">
        <v>29</v>
      </c>
      <c r="B582" s="27" t="s">
        <v>30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25">
      <c r="A583" s="45" t="s">
        <v>29</v>
      </c>
      <c r="B583" s="27" t="s">
        <v>30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25">
      <c r="A584" s="45" t="s">
        <v>29</v>
      </c>
      <c r="B584" s="27" t="s">
        <v>30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25">
      <c r="A585" s="45" t="s">
        <v>29</v>
      </c>
      <c r="B585" s="27" t="s">
        <v>30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25">
      <c r="A586" s="45" t="s">
        <v>29</v>
      </c>
      <c r="B586" s="27" t="s">
        <v>30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25">
      <c r="A587" s="45" t="s">
        <v>29</v>
      </c>
      <c r="B587" s="27" t="s">
        <v>30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25">
      <c r="A588" s="45" t="s">
        <v>29</v>
      </c>
      <c r="B588" s="27" t="s">
        <v>30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25">
      <c r="A589" s="45" t="s">
        <v>29</v>
      </c>
      <c r="B589" s="27" t="s">
        <v>30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25">
      <c r="A590" s="45" t="s">
        <v>29</v>
      </c>
      <c r="B590" s="27" t="s">
        <v>30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25">
      <c r="A591" s="45" t="s">
        <v>29</v>
      </c>
      <c r="B591" s="27" t="s">
        <v>30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25">
      <c r="A592" s="45" t="s">
        <v>29</v>
      </c>
      <c r="B592" s="27" t="s">
        <v>30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25">
      <c r="A593" s="45" t="s">
        <v>29</v>
      </c>
      <c r="B593" s="27" t="s">
        <v>30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25">
      <c r="A594" s="45" t="s">
        <v>29</v>
      </c>
      <c r="B594" s="27" t="s">
        <v>30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25">
      <c r="A595" s="45" t="s">
        <v>29</v>
      </c>
      <c r="B595" s="27" t="s">
        <v>30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25">
      <c r="A596" s="45" t="s">
        <v>29</v>
      </c>
      <c r="B596" s="27" t="s">
        <v>30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25">
      <c r="A597" s="45" t="s">
        <v>29</v>
      </c>
      <c r="B597" s="27" t="s">
        <v>30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25">
      <c r="A598" s="45" t="s">
        <v>29</v>
      </c>
      <c r="B598" s="27" t="s">
        <v>30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25">
      <c r="A599" s="45" t="s">
        <v>29</v>
      </c>
      <c r="B599" s="27" t="s">
        <v>30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25">
      <c r="A600" s="45" t="s">
        <v>29</v>
      </c>
      <c r="B600" s="27" t="s">
        <v>30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25">
      <c r="A601" s="45" t="s">
        <v>29</v>
      </c>
      <c r="B601" s="27" t="s">
        <v>30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25">
      <c r="A602" s="45" t="s">
        <v>29</v>
      </c>
      <c r="B602" s="27" t="s">
        <v>30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25">
      <c r="A603" s="45" t="s">
        <v>29</v>
      </c>
      <c r="B603" s="27" t="s">
        <v>30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25">
      <c r="A604" s="45" t="s">
        <v>29</v>
      </c>
      <c r="B604" s="27" t="s">
        <v>30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25">
      <c r="A605" s="45" t="s">
        <v>29</v>
      </c>
      <c r="B605" s="27" t="s">
        <v>30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25">
      <c r="A606" s="45" t="s">
        <v>29</v>
      </c>
      <c r="B606" s="27" t="s">
        <v>30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25">
      <c r="A607" s="45" t="s">
        <v>29</v>
      </c>
      <c r="B607" s="27" t="s">
        <v>30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25">
      <c r="A608" s="45" t="s">
        <v>29</v>
      </c>
      <c r="B608" s="27" t="s">
        <v>30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25">
      <c r="A609" s="45" t="s">
        <v>29</v>
      </c>
      <c r="B609" s="27" t="s">
        <v>30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25">
      <c r="A610" s="45" t="s">
        <v>29</v>
      </c>
      <c r="B610" s="27" t="s">
        <v>30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25">
      <c r="A611" s="45" t="s">
        <v>29</v>
      </c>
      <c r="B611" s="27" t="s">
        <v>30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25">
      <c r="A612" s="45" t="s">
        <v>29</v>
      </c>
      <c r="B612" s="27" t="s">
        <v>30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25">
      <c r="A613" s="45" t="s">
        <v>29</v>
      </c>
      <c r="B613" s="27" t="s">
        <v>30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25">
      <c r="A614" s="45" t="s">
        <v>29</v>
      </c>
      <c r="B614" s="27" t="s">
        <v>30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25">
      <c r="A615" s="45" t="s">
        <v>29</v>
      </c>
      <c r="B615" s="27" t="s">
        <v>30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25">
      <c r="A616" s="45" t="s">
        <v>29</v>
      </c>
      <c r="B616" s="27" t="s">
        <v>30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25">
      <c r="A617" s="45" t="s">
        <v>29</v>
      </c>
      <c r="B617" s="27" t="s">
        <v>30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25">
      <c r="A618" s="45" t="s">
        <v>29</v>
      </c>
      <c r="B618" s="27" t="s">
        <v>30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25">
      <c r="A619" s="45" t="s">
        <v>29</v>
      </c>
      <c r="B619" s="27" t="s">
        <v>30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25">
      <c r="A620" s="45" t="s">
        <v>29</v>
      </c>
      <c r="B620" s="27" t="s">
        <v>30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25">
      <c r="A621" s="45" t="s">
        <v>29</v>
      </c>
      <c r="B621" s="27" t="s">
        <v>30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25">
      <c r="A622" s="45" t="s">
        <v>29</v>
      </c>
      <c r="B622" s="27" t="s">
        <v>30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25">
      <c r="A623" s="45" t="s">
        <v>29</v>
      </c>
      <c r="B623" s="27" t="s">
        <v>30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25">
      <c r="A624" s="45" t="s">
        <v>29</v>
      </c>
      <c r="B624" s="27" t="s">
        <v>30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25">
      <c r="A625" s="45" t="s">
        <v>29</v>
      </c>
      <c r="B625" s="27" t="s">
        <v>30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25">
      <c r="A626" s="45" t="s">
        <v>29</v>
      </c>
      <c r="B626" s="27" t="s">
        <v>30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25">
      <c r="A627" s="45" t="s">
        <v>29</v>
      </c>
      <c r="B627" s="27" t="s">
        <v>30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25">
      <c r="A628" s="45" t="s">
        <v>29</v>
      </c>
      <c r="B628" s="27" t="s">
        <v>30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25">
      <c r="A629" s="45" t="s">
        <v>29</v>
      </c>
      <c r="B629" s="27" t="s">
        <v>30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25">
      <c r="A630" s="45" t="s">
        <v>29</v>
      </c>
      <c r="B630" s="27" t="s">
        <v>30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25">
      <c r="A631" s="45" t="s">
        <v>29</v>
      </c>
      <c r="B631" s="27" t="s">
        <v>30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25">
      <c r="A632" s="45" t="s">
        <v>29</v>
      </c>
      <c r="B632" s="27" t="s">
        <v>30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25">
      <c r="A633" s="45" t="s">
        <v>29</v>
      </c>
      <c r="B633" s="27" t="s">
        <v>30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25">
      <c r="A634" s="45" t="s">
        <v>29</v>
      </c>
      <c r="B634" s="27" t="s">
        <v>30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25">
      <c r="A635" s="45" t="s">
        <v>29</v>
      </c>
      <c r="B635" s="27" t="s">
        <v>30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25">
      <c r="A636" s="45" t="s">
        <v>29</v>
      </c>
      <c r="B636" s="27" t="s">
        <v>30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25">
      <c r="A637" s="45" t="s">
        <v>29</v>
      </c>
      <c r="B637" s="27" t="s">
        <v>30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25">
      <c r="A638" s="45" t="s">
        <v>29</v>
      </c>
      <c r="B638" s="27" t="s">
        <v>30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25">
      <c r="A639" s="45" t="s">
        <v>29</v>
      </c>
      <c r="B639" s="27" t="s">
        <v>30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25">
      <c r="A640" s="45" t="s">
        <v>29</v>
      </c>
      <c r="B640" s="27" t="s">
        <v>30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25">
      <c r="A641" s="45" t="s">
        <v>29</v>
      </c>
      <c r="B641" s="27" t="s">
        <v>30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25">
      <c r="A642" s="45" t="s">
        <v>29</v>
      </c>
      <c r="B642" s="27" t="s">
        <v>30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25">
      <c r="A643" s="45" t="s">
        <v>29</v>
      </c>
      <c r="B643" s="27" t="s">
        <v>30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25">
      <c r="A644" s="45" t="s">
        <v>29</v>
      </c>
      <c r="B644" s="27" t="s">
        <v>30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25">
      <c r="A645" s="45" t="s">
        <v>29</v>
      </c>
      <c r="B645" s="27" t="s">
        <v>30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25">
      <c r="A646" s="45" t="s">
        <v>29</v>
      </c>
      <c r="B646" s="27" t="s">
        <v>30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25">
      <c r="A647" s="45" t="s">
        <v>29</v>
      </c>
      <c r="B647" s="27" t="s">
        <v>30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25">
      <c r="A648" s="45" t="s">
        <v>29</v>
      </c>
      <c r="B648" s="27" t="s">
        <v>30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25">
      <c r="A649" s="45" t="s">
        <v>29</v>
      </c>
      <c r="B649" s="27" t="s">
        <v>30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25">
      <c r="A650" s="45" t="s">
        <v>29</v>
      </c>
      <c r="B650" s="27" t="s">
        <v>30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25">
      <c r="A651" s="45" t="s">
        <v>29</v>
      </c>
      <c r="B651" s="27" t="s">
        <v>30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25">
      <c r="A652" s="45" t="s">
        <v>29</v>
      </c>
      <c r="B652" s="27" t="s">
        <v>30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25">
      <c r="A653" s="45" t="s">
        <v>29</v>
      </c>
      <c r="B653" s="27" t="s">
        <v>30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25">
      <c r="A654" s="45" t="s">
        <v>29</v>
      </c>
      <c r="B654" s="27" t="s">
        <v>30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25">
      <c r="A655" s="45" t="s">
        <v>29</v>
      </c>
      <c r="B655" s="27" t="s">
        <v>30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25">
      <c r="A656" s="45" t="s">
        <v>29</v>
      </c>
      <c r="B656" s="27" t="s">
        <v>30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25">
      <c r="A657" s="45" t="s">
        <v>29</v>
      </c>
      <c r="B657" s="27" t="s">
        <v>30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25">
      <c r="A658" s="45" t="s">
        <v>29</v>
      </c>
      <c r="B658" s="27" t="s">
        <v>30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25">
      <c r="A659" s="45" t="s">
        <v>29</v>
      </c>
      <c r="B659" s="27" t="s">
        <v>30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25">
      <c r="A660" s="45" t="s">
        <v>29</v>
      </c>
      <c r="B660" s="27" t="s">
        <v>30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25">
      <c r="A661" s="45" t="s">
        <v>29</v>
      </c>
      <c r="B661" s="27" t="s">
        <v>30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25">
      <c r="A662" s="45" t="s">
        <v>29</v>
      </c>
      <c r="B662" s="27" t="s">
        <v>30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25">
      <c r="A663" s="45" t="s">
        <v>29</v>
      </c>
      <c r="B663" s="27" t="s">
        <v>30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25">
      <c r="A664" s="45" t="s">
        <v>29</v>
      </c>
      <c r="B664" s="27" t="s">
        <v>30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25">
      <c r="A665" s="45" t="s">
        <v>29</v>
      </c>
      <c r="B665" s="27" t="s">
        <v>30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25">
      <c r="A666" s="45" t="s">
        <v>29</v>
      </c>
      <c r="B666" s="27" t="s">
        <v>30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25">
      <c r="A667" s="45" t="s">
        <v>29</v>
      </c>
      <c r="B667" s="27" t="s">
        <v>30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25">
      <c r="A668" s="45" t="s">
        <v>29</v>
      </c>
      <c r="B668" s="27" t="s">
        <v>30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25">
      <c r="A669" s="45" t="s">
        <v>29</v>
      </c>
      <c r="B669" s="27" t="s">
        <v>30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25">
      <c r="A670" s="45" t="s">
        <v>29</v>
      </c>
      <c r="B670" s="27" t="s">
        <v>30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25">
      <c r="A671" s="45" t="s">
        <v>29</v>
      </c>
      <c r="B671" s="27" t="s">
        <v>30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25">
      <c r="A672" s="45" t="s">
        <v>29</v>
      </c>
      <c r="B672" s="27" t="s">
        <v>30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25">
      <c r="A673" s="45" t="s">
        <v>29</v>
      </c>
      <c r="B673" s="27" t="s">
        <v>30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25">
      <c r="A674" s="45" t="s">
        <v>29</v>
      </c>
      <c r="B674" s="27" t="s">
        <v>30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25">
      <c r="A675" s="45" t="s">
        <v>29</v>
      </c>
      <c r="B675" s="27" t="s">
        <v>30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25">
      <c r="A676" s="45" t="s">
        <v>29</v>
      </c>
      <c r="B676" s="27" t="s">
        <v>30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25">
      <c r="A677" s="45" t="s">
        <v>29</v>
      </c>
      <c r="B677" s="27" t="s">
        <v>30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25">
      <c r="A678" s="45" t="s">
        <v>29</v>
      </c>
      <c r="B678" s="27" t="s">
        <v>30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25">
      <c r="A679" s="45" t="s">
        <v>29</v>
      </c>
      <c r="B679" s="27" t="s">
        <v>30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25">
      <c r="A680" s="45" t="s">
        <v>29</v>
      </c>
      <c r="B680" s="27" t="s">
        <v>30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25">
      <c r="A681" s="45" t="s">
        <v>29</v>
      </c>
      <c r="B681" s="27" t="s">
        <v>30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25">
      <c r="A682" s="45" t="s">
        <v>29</v>
      </c>
      <c r="B682" s="27" t="s">
        <v>30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25">
      <c r="A683" s="45" t="s">
        <v>29</v>
      </c>
      <c r="B683" s="27" t="s">
        <v>30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25">
      <c r="A684" s="45" t="s">
        <v>29</v>
      </c>
      <c r="B684" s="27" t="s">
        <v>30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25">
      <c r="A685" s="45" t="s">
        <v>29</v>
      </c>
      <c r="B685" s="27" t="s">
        <v>30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25">
      <c r="A686" s="45" t="s">
        <v>29</v>
      </c>
      <c r="B686" s="27" t="s">
        <v>30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25">
      <c r="A687" s="45" t="s">
        <v>29</v>
      </c>
      <c r="B687" s="27" t="s">
        <v>30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25">
      <c r="A688" s="45" t="s">
        <v>29</v>
      </c>
      <c r="B688" s="27" t="s">
        <v>30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25">
      <c r="A689" s="45" t="s">
        <v>29</v>
      </c>
      <c r="B689" s="27" t="s">
        <v>30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25">
      <c r="A690" s="45" t="s">
        <v>29</v>
      </c>
      <c r="B690" s="27" t="s">
        <v>30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25">
      <c r="A691" s="45" t="s">
        <v>29</v>
      </c>
      <c r="B691" s="27" t="s">
        <v>30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25">
      <c r="A692" s="45" t="s">
        <v>29</v>
      </c>
      <c r="B692" s="27" t="s">
        <v>30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25">
      <c r="A693" s="45" t="s">
        <v>29</v>
      </c>
      <c r="B693" s="27" t="s">
        <v>30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25">
      <c r="A694" s="45" t="s">
        <v>29</v>
      </c>
      <c r="B694" s="27" t="s">
        <v>30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25">
      <c r="A695" s="45" t="s">
        <v>29</v>
      </c>
      <c r="B695" s="27" t="s">
        <v>30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25">
      <c r="A696" s="45" t="s">
        <v>29</v>
      </c>
      <c r="B696" s="27" t="s">
        <v>30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25">
      <c r="A697" s="45" t="s">
        <v>29</v>
      </c>
      <c r="B697" s="27" t="s">
        <v>30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25">
      <c r="A698" s="45" t="s">
        <v>29</v>
      </c>
      <c r="B698" s="27" t="s">
        <v>30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25">
      <c r="A699" s="45" t="s">
        <v>29</v>
      </c>
      <c r="B699" s="27" t="s">
        <v>30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25">
      <c r="A700" s="45" t="s">
        <v>29</v>
      </c>
      <c r="B700" s="27" t="s">
        <v>30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25">
      <c r="A701" s="45" t="s">
        <v>29</v>
      </c>
      <c r="B701" s="27" t="s">
        <v>30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25">
      <c r="A702" s="45" t="s">
        <v>29</v>
      </c>
      <c r="B702" s="27" t="s">
        <v>30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25">
      <c r="A703" s="45" t="s">
        <v>29</v>
      </c>
      <c r="B703" s="27" t="s">
        <v>30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25">
      <c r="A704" s="45" t="s">
        <v>29</v>
      </c>
      <c r="B704" s="27" t="s">
        <v>30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25">
      <c r="A705" s="45" t="s">
        <v>29</v>
      </c>
      <c r="B705" s="27" t="s">
        <v>30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25">
      <c r="A706" s="45" t="s">
        <v>29</v>
      </c>
      <c r="B706" s="27" t="s">
        <v>30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25">
      <c r="A707" s="45" t="s">
        <v>29</v>
      </c>
      <c r="B707" s="27" t="s">
        <v>30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25">
      <c r="A708" s="45" t="s">
        <v>29</v>
      </c>
      <c r="B708" s="27" t="s">
        <v>30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25">
      <c r="A709" s="45" t="s">
        <v>29</v>
      </c>
      <c r="B709" s="27" t="s">
        <v>30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25">
      <c r="A710" s="45" t="s">
        <v>29</v>
      </c>
      <c r="B710" s="27" t="s">
        <v>30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25">
      <c r="A711" s="45" t="s">
        <v>29</v>
      </c>
      <c r="B711" s="27" t="s">
        <v>30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25">
      <c r="A712" s="45" t="s">
        <v>29</v>
      </c>
      <c r="B712" s="27" t="s">
        <v>30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25">
      <c r="A713" s="45" t="s">
        <v>29</v>
      </c>
      <c r="B713" s="27" t="s">
        <v>30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25">
      <c r="A714" s="45" t="s">
        <v>29</v>
      </c>
      <c r="B714" s="27" t="s">
        <v>30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25">
      <c r="A715" s="45" t="s">
        <v>29</v>
      </c>
      <c r="B715" s="27" t="s">
        <v>30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25">
      <c r="A716" s="45" t="s">
        <v>29</v>
      </c>
      <c r="B716" s="27" t="s">
        <v>30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25">
      <c r="A717" s="45" t="s">
        <v>29</v>
      </c>
      <c r="B717" s="27" t="s">
        <v>30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25">
      <c r="A718" s="45" t="s">
        <v>29</v>
      </c>
      <c r="B718" s="27" t="s">
        <v>30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25">
      <c r="A719" s="45" t="s">
        <v>29</v>
      </c>
      <c r="B719" s="27" t="s">
        <v>30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25">
      <c r="A720" s="45" t="s">
        <v>29</v>
      </c>
      <c r="B720" s="27" t="s">
        <v>30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25">
      <c r="A721" s="45" t="s">
        <v>29</v>
      </c>
      <c r="B721" s="27" t="s">
        <v>30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25">
      <c r="A722" s="45" t="s">
        <v>29</v>
      </c>
      <c r="B722" s="27" t="s">
        <v>30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25">
      <c r="A723" s="45" t="s">
        <v>29</v>
      </c>
      <c r="B723" s="27" t="s">
        <v>30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25">
      <c r="A724" s="45" t="s">
        <v>29</v>
      </c>
      <c r="B724" s="27" t="s">
        <v>30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25">
      <c r="A725" s="45" t="s">
        <v>29</v>
      </c>
      <c r="B725" s="27" t="s">
        <v>30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25">
      <c r="A726" s="45" t="s">
        <v>29</v>
      </c>
      <c r="B726" s="27" t="s">
        <v>30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25">
      <c r="A727" s="45" t="s">
        <v>29</v>
      </c>
      <c r="B727" s="27" t="s">
        <v>30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25">
      <c r="A728" s="45" t="s">
        <v>29</v>
      </c>
      <c r="B728" s="27" t="s">
        <v>30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25">
      <c r="A729" s="45" t="s">
        <v>29</v>
      </c>
      <c r="B729" s="27" t="s">
        <v>30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25">
      <c r="A730" s="45" t="s">
        <v>29</v>
      </c>
      <c r="B730" s="27" t="s">
        <v>30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25">
      <c r="A731" s="45" t="s">
        <v>29</v>
      </c>
      <c r="B731" s="27" t="s">
        <v>30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25">
      <c r="A732" s="45" t="s">
        <v>29</v>
      </c>
      <c r="B732" s="27" t="s">
        <v>30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25">
      <c r="A733" s="45" t="s">
        <v>29</v>
      </c>
      <c r="B733" s="27" t="s">
        <v>30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25">
      <c r="A734" s="45" t="s">
        <v>29</v>
      </c>
      <c r="B734" s="27" t="s">
        <v>30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25">
      <c r="A735" s="45" t="s">
        <v>29</v>
      </c>
      <c r="B735" s="27" t="s">
        <v>30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25">
      <c r="A736" s="45" t="s">
        <v>29</v>
      </c>
      <c r="B736" s="27" t="s">
        <v>30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25">
      <c r="A737" s="45" t="s">
        <v>29</v>
      </c>
      <c r="B737" s="27" t="s">
        <v>30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25">
      <c r="A738" s="45" t="s">
        <v>29</v>
      </c>
      <c r="B738" s="27" t="s">
        <v>30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25">
      <c r="A739" s="45" t="s">
        <v>29</v>
      </c>
      <c r="B739" s="27" t="s">
        <v>30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25">
      <c r="A740" s="45" t="s">
        <v>29</v>
      </c>
      <c r="B740" s="27" t="s">
        <v>30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25">
      <c r="A741" s="45" t="s">
        <v>29</v>
      </c>
      <c r="B741" s="27" t="s">
        <v>30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25">
      <c r="A742" s="45" t="s">
        <v>29</v>
      </c>
      <c r="B742" s="27" t="s">
        <v>30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25">
      <c r="A743" s="45" t="s">
        <v>29</v>
      </c>
      <c r="B743" s="27" t="s">
        <v>30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25">
      <c r="A744" s="45" t="s">
        <v>29</v>
      </c>
      <c r="B744" s="27" t="s">
        <v>30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25">
      <c r="A745" s="45" t="s">
        <v>29</v>
      </c>
      <c r="B745" s="27" t="s">
        <v>30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25">
      <c r="A746" s="45" t="s">
        <v>29</v>
      </c>
      <c r="B746" s="27" t="s">
        <v>30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25">
      <c r="A747" s="45" t="s">
        <v>29</v>
      </c>
      <c r="B747" s="27" t="s">
        <v>30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25">
      <c r="A748" s="45" t="s">
        <v>29</v>
      </c>
      <c r="B748" s="27" t="s">
        <v>30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25">
      <c r="A749" s="45" t="s">
        <v>29</v>
      </c>
      <c r="B749" s="27" t="s">
        <v>30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25">
      <c r="A750" s="45" t="s">
        <v>29</v>
      </c>
      <c r="B750" s="27" t="s">
        <v>30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25">
      <c r="A751" s="45" t="s">
        <v>29</v>
      </c>
      <c r="B751" s="27" t="s">
        <v>30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25">
      <c r="A752" s="45" t="s">
        <v>29</v>
      </c>
      <c r="B752" s="27" t="s">
        <v>30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25">
      <c r="A753" s="45" t="s">
        <v>29</v>
      </c>
      <c r="B753" s="27" t="s">
        <v>30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25">
      <c r="A754" s="45" t="s">
        <v>29</v>
      </c>
      <c r="B754" s="27" t="s">
        <v>30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25">
      <c r="A755" s="45" t="s">
        <v>29</v>
      </c>
      <c r="B755" s="27" t="s">
        <v>30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25">
      <c r="A756" s="45" t="s">
        <v>29</v>
      </c>
      <c r="B756" s="27" t="s">
        <v>30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25">
      <c r="A757" s="45" t="s">
        <v>29</v>
      </c>
      <c r="B757" s="27" t="s">
        <v>30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25">
      <c r="A758" s="45" t="s">
        <v>29</v>
      </c>
      <c r="B758" s="27" t="s">
        <v>30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25">
      <c r="A759" s="45" t="s">
        <v>29</v>
      </c>
      <c r="B759" s="27" t="s">
        <v>30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25">
      <c r="A760" s="45" t="s">
        <v>29</v>
      </c>
      <c r="B760" s="27" t="s">
        <v>30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25">
      <c r="A761" s="45" t="s">
        <v>29</v>
      </c>
      <c r="B761" s="27" t="s">
        <v>30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25">
      <c r="A762" s="45" t="s">
        <v>29</v>
      </c>
      <c r="B762" s="27" t="s">
        <v>30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25">
      <c r="A763" s="45" t="s">
        <v>29</v>
      </c>
      <c r="B763" s="27" t="s">
        <v>30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25">
      <c r="A764" s="45" t="s">
        <v>29</v>
      </c>
      <c r="B764" s="27" t="s">
        <v>30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25">
      <c r="A765" s="45" t="s">
        <v>29</v>
      </c>
      <c r="B765" s="27" t="s">
        <v>30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25">
      <c r="A766" s="45" t="s">
        <v>29</v>
      </c>
      <c r="B766" s="27" t="s">
        <v>30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25">
      <c r="A767" s="45" t="s">
        <v>29</v>
      </c>
      <c r="B767" s="27" t="s">
        <v>30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25">
      <c r="A768" s="45" t="s">
        <v>29</v>
      </c>
      <c r="B768" s="27" t="s">
        <v>30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25">
      <c r="A769" s="45" t="s">
        <v>29</v>
      </c>
      <c r="B769" s="27" t="s">
        <v>30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25">
      <c r="A770" s="45" t="s">
        <v>29</v>
      </c>
      <c r="B770" s="27" t="s">
        <v>30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25">
      <c r="A771" s="45" t="s">
        <v>29</v>
      </c>
      <c r="B771" s="27" t="s">
        <v>30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25">
      <c r="A772" s="45" t="s">
        <v>29</v>
      </c>
      <c r="B772" s="27" t="s">
        <v>30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25">
      <c r="A773" s="45" t="s">
        <v>29</v>
      </c>
      <c r="B773" s="27" t="s">
        <v>30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25">
      <c r="A774" s="45" t="s">
        <v>29</v>
      </c>
      <c r="B774" s="27" t="s">
        <v>30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25">
      <c r="A775" s="45" t="s">
        <v>29</v>
      </c>
      <c r="B775" s="27" t="s">
        <v>30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25">
      <c r="A776" s="45" t="s">
        <v>29</v>
      </c>
      <c r="B776" s="27" t="s">
        <v>30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25">
      <c r="A777" s="45" t="s">
        <v>29</v>
      </c>
      <c r="B777" s="27" t="s">
        <v>30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25">
      <c r="A778" s="45" t="s">
        <v>29</v>
      </c>
      <c r="B778" s="27" t="s">
        <v>30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25">
      <c r="A779" s="45" t="s">
        <v>29</v>
      </c>
      <c r="B779" s="27" t="s">
        <v>30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25">
      <c r="A780" s="45" t="s">
        <v>29</v>
      </c>
      <c r="B780" s="27" t="s">
        <v>30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25">
      <c r="A781" s="45" t="s">
        <v>29</v>
      </c>
      <c r="B781" s="27" t="s">
        <v>30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25">
      <c r="A782" s="45" t="s">
        <v>29</v>
      </c>
      <c r="B782" s="27" t="s">
        <v>30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25">
      <c r="A783" s="45" t="s">
        <v>29</v>
      </c>
      <c r="B783" s="27" t="s">
        <v>30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25">
      <c r="A784" s="45" t="s">
        <v>29</v>
      </c>
      <c r="B784" s="27" t="s">
        <v>30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25">
      <c r="A785" s="45" t="s">
        <v>29</v>
      </c>
      <c r="B785" s="27" t="s">
        <v>30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25">
      <c r="A786" s="45" t="s">
        <v>29</v>
      </c>
      <c r="B786" s="27" t="s">
        <v>30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25">
      <c r="A787" s="45" t="s">
        <v>29</v>
      </c>
      <c r="B787" s="27" t="s">
        <v>30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25">
      <c r="A788" s="45" t="s">
        <v>29</v>
      </c>
      <c r="B788" s="27" t="s">
        <v>30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25">
      <c r="A789" s="45" t="s">
        <v>29</v>
      </c>
      <c r="B789" s="27" t="s">
        <v>30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25">
      <c r="A790" s="45" t="s">
        <v>29</v>
      </c>
      <c r="B790" s="27" t="s">
        <v>30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25">
      <c r="A791" s="45" t="s">
        <v>29</v>
      </c>
      <c r="B791" s="27" t="s">
        <v>30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25">
      <c r="A792" s="45" t="s">
        <v>29</v>
      </c>
      <c r="B792" s="27" t="s">
        <v>30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25">
      <c r="A793" s="45" t="s">
        <v>29</v>
      </c>
      <c r="B793" s="27" t="s">
        <v>30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25">
      <c r="A794" s="45" t="s">
        <v>29</v>
      </c>
      <c r="B794" s="27" t="s">
        <v>30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25">
      <c r="A795" s="45" t="s">
        <v>29</v>
      </c>
      <c r="B795" s="27" t="s">
        <v>30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25">
      <c r="A796" s="45" t="s">
        <v>29</v>
      </c>
      <c r="B796" s="27" t="s">
        <v>30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25">
      <c r="A797" s="45" t="s">
        <v>29</v>
      </c>
      <c r="B797" s="27" t="s">
        <v>30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25">
      <c r="A798" s="45" t="s">
        <v>29</v>
      </c>
      <c r="B798" s="27" t="s">
        <v>30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25">
      <c r="A799" s="45" t="s">
        <v>29</v>
      </c>
      <c r="B799" s="27" t="s">
        <v>30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25">
      <c r="A800" s="45" t="s">
        <v>29</v>
      </c>
      <c r="B800" s="27" t="s">
        <v>30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25">
      <c r="A801" s="45" t="s">
        <v>29</v>
      </c>
      <c r="B801" s="27" t="s">
        <v>30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25">
      <c r="A802" s="45" t="s">
        <v>29</v>
      </c>
      <c r="B802" s="27" t="s">
        <v>30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25">
      <c r="A803" s="45" t="s">
        <v>29</v>
      </c>
      <c r="B803" s="27" t="s">
        <v>30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25">
      <c r="A804" s="45" t="s">
        <v>29</v>
      </c>
      <c r="B804" s="27" t="s">
        <v>30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25">
      <c r="A805" s="45" t="s">
        <v>29</v>
      </c>
      <c r="B805" s="27" t="s">
        <v>30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25">
      <c r="A806" s="45" t="s">
        <v>29</v>
      </c>
      <c r="B806" s="27" t="s">
        <v>30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25">
      <c r="A807" s="45" t="s">
        <v>29</v>
      </c>
      <c r="B807" s="27" t="s">
        <v>30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25">
      <c r="A808" s="45" t="s">
        <v>29</v>
      </c>
      <c r="B808" s="27" t="s">
        <v>30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25">
      <c r="A809" s="45" t="s">
        <v>29</v>
      </c>
      <c r="B809" s="27" t="s">
        <v>30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25">
      <c r="A810" s="45" t="s">
        <v>29</v>
      </c>
      <c r="B810" s="27" t="s">
        <v>30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25">
      <c r="A811" s="45" t="s">
        <v>29</v>
      </c>
      <c r="B811" s="27" t="s">
        <v>30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25">
      <c r="A812" s="45" t="s">
        <v>29</v>
      </c>
      <c r="B812" s="27" t="s">
        <v>30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25">
      <c r="A813" s="45" t="s">
        <v>29</v>
      </c>
      <c r="B813" s="27" t="s">
        <v>30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25">
      <c r="A814" s="45" t="s">
        <v>29</v>
      </c>
      <c r="B814" s="27" t="s">
        <v>30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25">
      <c r="A815" s="45" t="s">
        <v>29</v>
      </c>
      <c r="B815" s="27" t="s">
        <v>30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25">
      <c r="A816" s="45" t="s">
        <v>29</v>
      </c>
      <c r="B816" s="27" t="s">
        <v>30</v>
      </c>
      <c r="C816" s="31"/>
      <c r="D816" s="42">
        <v>45769</v>
      </c>
      <c r="E816" s="26"/>
      <c r="F816" s="28">
        <v>1.0684035262554239</v>
      </c>
      <c r="G816" s="47">
        <f t="shared" ref="G816" si="452">F816</f>
        <v>1.0684035262554239</v>
      </c>
      <c r="H816" s="28">
        <f t="shared" ref="H816" si="453">G816*0.9975</f>
        <v>1.0657325174397854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25">
      <c r="A817" s="45" t="s">
        <v>29</v>
      </c>
      <c r="B817" s="27" t="s">
        <v>30</v>
      </c>
      <c r="C817" s="31"/>
      <c r="D817" s="42">
        <v>45770</v>
      </c>
      <c r="E817" s="26"/>
      <c r="F817" s="28">
        <v>1.068518290008595</v>
      </c>
      <c r="G817" s="47">
        <f t="shared" ref="G817:G818" si="454">F817</f>
        <v>1.068518290008595</v>
      </c>
      <c r="H817" s="28">
        <f t="shared" ref="H817:H818" si="455">G817*0.9975</f>
        <v>1.0658469942835735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25">
      <c r="A818" s="45" t="s">
        <v>29</v>
      </c>
      <c r="B818" s="27" t="s">
        <v>30</v>
      </c>
      <c r="C818" s="31"/>
      <c r="D818" s="42">
        <v>45771</v>
      </c>
      <c r="E818" s="26"/>
      <c r="F818" s="28">
        <v>1.0686295780546644</v>
      </c>
      <c r="G818" s="47">
        <f t="shared" si="454"/>
        <v>1.0686295780546644</v>
      </c>
      <c r="H818" s="28">
        <f t="shared" si="455"/>
        <v>1.0659580041095278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25">
      <c r="A819" s="45" t="s">
        <v>29</v>
      </c>
      <c r="B819" s="27" t="s">
        <v>30</v>
      </c>
      <c r="C819" s="31"/>
      <c r="D819" s="42">
        <v>45775</v>
      </c>
      <c r="E819" s="26"/>
      <c r="F819" s="28">
        <v>1.0690690364825357</v>
      </c>
      <c r="G819" s="47">
        <f t="shared" ref="G819:G820" si="456">F819</f>
        <v>1.0690690364825357</v>
      </c>
      <c r="H819" s="28">
        <f t="shared" ref="H819:H820" si="457">G819*0.9975</f>
        <v>1.0663963638913294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25">
      <c r="A820" s="45" t="s">
        <v>29</v>
      </c>
      <c r="B820" s="27" t="s">
        <v>30</v>
      </c>
      <c r="C820" s="31"/>
      <c r="D820" s="42">
        <v>45776</v>
      </c>
      <c r="E820" s="26"/>
      <c r="F820" s="28">
        <v>1.0691838347104965</v>
      </c>
      <c r="G820" s="47">
        <f t="shared" si="456"/>
        <v>1.0691838347104965</v>
      </c>
      <c r="H820" s="28">
        <f t="shared" si="457"/>
        <v>1.0665108751237202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25">
      <c r="A821" s="45" t="s">
        <v>29</v>
      </c>
      <c r="B821" s="27" t="s">
        <v>30</v>
      </c>
      <c r="C821" s="31"/>
      <c r="D821" s="42">
        <v>45777</v>
      </c>
      <c r="E821" s="26"/>
      <c r="F821" s="28">
        <v>1.0696633462124723</v>
      </c>
      <c r="G821" s="47">
        <f t="shared" ref="G821:G823" si="458">F821</f>
        <v>1.0696633462124723</v>
      </c>
      <c r="H821" s="28">
        <f t="shared" ref="H821:H823" si="459">G821*0.9975</f>
        <v>1.0669891878469411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25">
      <c r="A822" s="45" t="s">
        <v>29</v>
      </c>
      <c r="B822" s="27" t="s">
        <v>30</v>
      </c>
      <c r="C822" s="31"/>
      <c r="D822" s="42">
        <v>45778</v>
      </c>
      <c r="E822" s="26"/>
      <c r="F822" s="28">
        <v>1.0697734549550879</v>
      </c>
      <c r="G822" s="47">
        <f t="shared" si="458"/>
        <v>1.0697734549550879</v>
      </c>
      <c r="H822" s="28">
        <f t="shared" si="459"/>
        <v>1.0670990213177003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25">
      <c r="A823" s="45" t="s">
        <v>29</v>
      </c>
      <c r="B823" s="27" t="s">
        <v>30</v>
      </c>
      <c r="C823" s="31"/>
      <c r="D823" s="42">
        <v>45779</v>
      </c>
      <c r="E823" s="26"/>
      <c r="F823" s="28">
        <v>1.0698852158417427</v>
      </c>
      <c r="G823" s="47">
        <f t="shared" si="458"/>
        <v>1.0698852158417427</v>
      </c>
      <c r="H823" s="28">
        <f t="shared" si="459"/>
        <v>1.0672105028021384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25">
      <c r="A824" s="45" t="s">
        <v>29</v>
      </c>
      <c r="B824" s="27" t="s">
        <v>30</v>
      </c>
      <c r="C824" s="31"/>
      <c r="D824" s="42">
        <v>45782</v>
      </c>
      <c r="E824" s="26"/>
      <c r="F824" s="28">
        <v>1.0702165295166439</v>
      </c>
      <c r="G824" s="47">
        <f t="shared" ref="G824" si="460">F824</f>
        <v>1.0702165295166439</v>
      </c>
      <c r="H824" s="28">
        <f t="shared" ref="H824" si="461">G824*0.9975</f>
        <v>1.0675409881928524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25">
      <c r="A825" s="45" t="s">
        <v>29</v>
      </c>
      <c r="B825" s="27" t="s">
        <v>30</v>
      </c>
      <c r="C825" s="31"/>
      <c r="D825" s="42">
        <v>45783</v>
      </c>
      <c r="E825" s="26"/>
      <c r="F825" s="28">
        <v>1.0703276145269249</v>
      </c>
      <c r="G825" s="47">
        <f t="shared" ref="G825:G826" si="462">F825</f>
        <v>1.0703276145269249</v>
      </c>
      <c r="H825" s="28">
        <f t="shared" ref="H825:H826" si="463">G825*0.9975</f>
        <v>1.0676517954906077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25">
      <c r="A826" s="45" t="s">
        <v>29</v>
      </c>
      <c r="B826" s="27" t="s">
        <v>30</v>
      </c>
      <c r="C826" s="31"/>
      <c r="D826" s="42">
        <v>45784</v>
      </c>
      <c r="E826" s="26"/>
      <c r="F826" s="28">
        <v>1.0704395271908382</v>
      </c>
      <c r="G826" s="47">
        <f t="shared" si="462"/>
        <v>1.0704395271908382</v>
      </c>
      <c r="H826" s="28">
        <f t="shared" si="463"/>
        <v>1.0677634283728612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25">
      <c r="A827" s="45" t="s">
        <v>29</v>
      </c>
      <c r="B827" s="27" t="s">
        <v>30</v>
      </c>
      <c r="C827" s="31"/>
      <c r="D827" s="42">
        <v>45785</v>
      </c>
      <c r="E827" s="26"/>
      <c r="F827" s="28">
        <v>1.0705531854047383</v>
      </c>
      <c r="G827" s="47">
        <f t="shared" ref="G827:G828" si="464">F827</f>
        <v>1.0705531854047383</v>
      </c>
      <c r="H827" s="28">
        <f t="shared" ref="H827:H828" si="465">G827*0.9975</f>
        <v>1.0678768024412266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25">
      <c r="A828" s="45" t="s">
        <v>29</v>
      </c>
      <c r="B828" s="27" t="s">
        <v>30</v>
      </c>
      <c r="C828" s="31"/>
      <c r="D828" s="42">
        <v>45786</v>
      </c>
      <c r="E828" s="26"/>
      <c r="F828" s="28">
        <v>1.0706651304033807</v>
      </c>
      <c r="G828" s="47">
        <f t="shared" si="464"/>
        <v>1.0706651304033807</v>
      </c>
      <c r="H828" s="28">
        <f t="shared" si="465"/>
        <v>1.0679884675773723</v>
      </c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25">
      <c r="A829" s="45" t="s">
        <v>29</v>
      </c>
      <c r="B829" s="27" t="s">
        <v>30</v>
      </c>
      <c r="C829" s="31"/>
      <c r="D829" s="42">
        <v>45789</v>
      </c>
      <c r="E829" s="26"/>
      <c r="F829" s="28">
        <v>1.0709982183407698</v>
      </c>
      <c r="G829" s="47">
        <f t="shared" ref="G829" si="466">F829</f>
        <v>1.0709982183407698</v>
      </c>
      <c r="H829" s="28">
        <f t="shared" ref="H829" si="467">G829*0.9975</f>
        <v>1.0683207227949179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25">
      <c r="A830" s="45" t="s">
        <v>29</v>
      </c>
      <c r="B830" s="27" t="s">
        <v>30</v>
      </c>
      <c r="C830" s="31"/>
      <c r="D830" s="42">
        <v>45790</v>
      </c>
      <c r="E830" s="26"/>
      <c r="F830" s="28">
        <v>1.0711100001012863</v>
      </c>
      <c r="G830" s="47">
        <f t="shared" ref="G830" si="468">F830</f>
        <v>1.0711100001012863</v>
      </c>
      <c r="H830" s="28">
        <f t="shared" ref="H830" si="469">G830*0.9975</f>
        <v>1.0684322251010332</v>
      </c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25">
      <c r="A831" s="45" t="s">
        <v>29</v>
      </c>
      <c r="B831" s="27" t="s">
        <v>30</v>
      </c>
      <c r="C831" s="31"/>
      <c r="D831" s="42">
        <v>45791</v>
      </c>
      <c r="E831" s="26"/>
      <c r="F831" s="28">
        <v>1.0712212633136999</v>
      </c>
      <c r="G831" s="47">
        <f t="shared" ref="G831" si="470">F831</f>
        <v>1.0712212633136999</v>
      </c>
      <c r="H831" s="28">
        <f t="shared" ref="H831" si="471">G831*0.9975</f>
        <v>1.0685432101554158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25">
      <c r="A832" s="45" t="s">
        <v>29</v>
      </c>
      <c r="B832" s="27" t="s">
        <v>30</v>
      </c>
      <c r="C832" s="31"/>
      <c r="D832" s="42">
        <v>45792</v>
      </c>
      <c r="E832" s="26"/>
      <c r="F832" s="28">
        <v>1.0713355345647011</v>
      </c>
      <c r="G832" s="47">
        <f t="shared" ref="G832:G833" si="472">F832</f>
        <v>1.0713355345647011</v>
      </c>
      <c r="H832" s="28">
        <f t="shared" ref="H832:H833" si="473">G832*0.9975</f>
        <v>1.0686571957282893</v>
      </c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25">
      <c r="A833" s="45" t="s">
        <v>29</v>
      </c>
      <c r="B833" s="27" t="s">
        <v>30</v>
      </c>
      <c r="C833" s="31"/>
      <c r="D833" s="42">
        <v>45793</v>
      </c>
      <c r="E833" s="26"/>
      <c r="F833" s="28">
        <v>1.0714469964029147</v>
      </c>
      <c r="G833" s="47">
        <f t="shared" si="472"/>
        <v>1.0714469964029147</v>
      </c>
      <c r="H833" s="28">
        <f t="shared" si="473"/>
        <v>1.0687683789119076</v>
      </c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25">
      <c r="A834" s="45" t="s">
        <v>29</v>
      </c>
      <c r="B834" s="27" t="s">
        <v>30</v>
      </c>
      <c r="C834" s="31"/>
      <c r="D834" s="42">
        <v>45796</v>
      </c>
      <c r="E834" s="26"/>
      <c r="F834" s="28">
        <v>1.0717817454990675</v>
      </c>
      <c r="G834" s="47">
        <f t="shared" ref="G834" si="474">F834</f>
        <v>1.0717817454990675</v>
      </c>
      <c r="H834" s="28">
        <f t="shared" ref="H834" si="475">G834*0.9975</f>
        <v>1.0691022911353198</v>
      </c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25">
      <c r="A835" s="45" t="s">
        <v>29</v>
      </c>
      <c r="B835" s="27" t="s">
        <v>30</v>
      </c>
      <c r="C835" s="31"/>
      <c r="D835" s="42">
        <v>45797</v>
      </c>
      <c r="E835" s="26"/>
      <c r="F835" s="28">
        <v>1.0718925807361521</v>
      </c>
      <c r="G835" s="47">
        <f t="shared" ref="G835:G836" si="476">F835</f>
        <v>1.0718925807361521</v>
      </c>
      <c r="H835" s="28">
        <f t="shared" ref="H835:H836" si="477">G835*0.9975</f>
        <v>1.0692128492843118</v>
      </c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25">
      <c r="A836" s="45" t="s">
        <v>29</v>
      </c>
      <c r="B836" s="27" t="s">
        <v>30</v>
      </c>
      <c r="C836" s="31"/>
      <c r="D836" s="42">
        <v>45798</v>
      </c>
      <c r="E836" s="26"/>
      <c r="F836" s="28">
        <v>1.0720105230876971</v>
      </c>
      <c r="G836" s="47">
        <f t="shared" si="476"/>
        <v>1.0720105230876971</v>
      </c>
      <c r="H836" s="28">
        <f t="shared" si="477"/>
        <v>1.0693304967799779</v>
      </c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25">
      <c r="A837" s="45" t="s">
        <v>29</v>
      </c>
      <c r="B837" s="27" t="s">
        <v>30</v>
      </c>
      <c r="C837" s="31"/>
      <c r="D837" s="42">
        <v>45799</v>
      </c>
      <c r="E837" s="26"/>
      <c r="F837" s="28">
        <v>1.0721254128238822</v>
      </c>
      <c r="G837" s="47">
        <f t="shared" ref="G837" si="478">F837</f>
        <v>1.0721254128238822</v>
      </c>
      <c r="H837" s="28">
        <f t="shared" ref="H837" si="479">G837*0.9975</f>
        <v>1.0694450992918225</v>
      </c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25">
      <c r="A838" s="45" t="s">
        <v>29</v>
      </c>
      <c r="B838" s="27" t="s">
        <v>30</v>
      </c>
      <c r="C838" s="31"/>
      <c r="D838" s="42">
        <v>45800</v>
      </c>
      <c r="E838" s="26"/>
      <c r="F838" s="28">
        <v>1.0722412786593194</v>
      </c>
      <c r="G838" s="47">
        <f t="shared" ref="G838:G839" si="480">F838</f>
        <v>1.0722412786593194</v>
      </c>
      <c r="H838" s="28">
        <f t="shared" ref="H838:H839" si="481">G838*0.9975</f>
        <v>1.0695606754626712</v>
      </c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25">
      <c r="A839" s="45" t="s">
        <v>29</v>
      </c>
      <c r="B839" s="27" t="s">
        <v>34</v>
      </c>
      <c r="C839" s="31"/>
      <c r="D839" s="42">
        <v>45803</v>
      </c>
      <c r="E839" s="26"/>
      <c r="F839" s="28">
        <v>1.0725743380638806</v>
      </c>
      <c r="G839" s="47">
        <f t="shared" si="480"/>
        <v>1.0725743380638806</v>
      </c>
      <c r="H839" s="28">
        <f t="shared" si="481"/>
        <v>1.0698929022187209</v>
      </c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25">
      <c r="A840" s="45" t="s">
        <v>29</v>
      </c>
      <c r="B840" s="27" t="s">
        <v>34</v>
      </c>
      <c r="C840" s="31"/>
      <c r="D840" s="42">
        <v>45804</v>
      </c>
      <c r="E840" s="26"/>
      <c r="F840" s="28">
        <v>1.0726885687828132</v>
      </c>
      <c r="G840" s="47">
        <f t="shared" ref="G840:G841" si="482">F840</f>
        <v>1.0726885687828132</v>
      </c>
      <c r="H840" s="28">
        <f t="shared" ref="H840:H841" si="483">G840*0.9975</f>
        <v>1.0700068473608562</v>
      </c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25">
      <c r="A841" s="45" t="s">
        <v>29</v>
      </c>
      <c r="B841" s="27" t="s">
        <v>34</v>
      </c>
      <c r="C841" s="31"/>
      <c r="D841" s="42">
        <v>45805</v>
      </c>
      <c r="E841" s="26"/>
      <c r="F841" s="28">
        <v>1.0728045532195236</v>
      </c>
      <c r="G841" s="47">
        <f t="shared" si="482"/>
        <v>1.0728045532195236</v>
      </c>
      <c r="H841" s="28">
        <f t="shared" si="483"/>
        <v>1.0701225418364748</v>
      </c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25">
      <c r="A842" s="45" t="s">
        <v>29</v>
      </c>
      <c r="B842" s="27" t="s">
        <v>34</v>
      </c>
      <c r="C842" s="31"/>
      <c r="D842" s="42">
        <v>45806</v>
      </c>
      <c r="E842" s="26"/>
      <c r="F842" s="28">
        <v>1.0729192236617946</v>
      </c>
      <c r="G842" s="47">
        <f t="shared" ref="G842:G843" si="484">F842</f>
        <v>1.0729192236617946</v>
      </c>
      <c r="H842" s="28">
        <f t="shared" ref="H842:H843" si="485">G842*0.9975</f>
        <v>1.0702369256026403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25">
      <c r="A843" s="45" t="s">
        <v>29</v>
      </c>
      <c r="B843" s="27" t="s">
        <v>34</v>
      </c>
      <c r="C843" s="31"/>
      <c r="D843" s="42">
        <v>45807</v>
      </c>
      <c r="E843" s="26"/>
      <c r="F843" s="28">
        <v>1.0730313974206449</v>
      </c>
      <c r="G843" s="47">
        <f t="shared" si="484"/>
        <v>1.0730313974206449</v>
      </c>
      <c r="H843" s="28">
        <f t="shared" si="485"/>
        <v>1.0703488189270933</v>
      </c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25">
      <c r="A844" s="45" t="s">
        <v>29</v>
      </c>
      <c r="B844" s="27" t="s">
        <v>34</v>
      </c>
      <c r="C844" s="31"/>
      <c r="D844" s="42">
        <v>45808</v>
      </c>
      <c r="E844" s="26"/>
      <c r="F844" s="28">
        <v>1.0774191628722702</v>
      </c>
      <c r="G844" s="47">
        <f t="shared" ref="G844" si="486">F844</f>
        <v>1.0774191628722702</v>
      </c>
      <c r="H844" s="28">
        <f t="shared" ref="H844" si="487">G844*0.9975</f>
        <v>1.0747256149650897</v>
      </c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25">
      <c r="A845" s="45" t="s">
        <v>29</v>
      </c>
      <c r="B845" s="27" t="s">
        <v>34</v>
      </c>
      <c r="C845" s="31"/>
      <c r="D845" s="42">
        <v>45810</v>
      </c>
      <c r="E845" s="26"/>
      <c r="F845" s="28">
        <v>1.0776434018787424</v>
      </c>
      <c r="G845" s="47">
        <f t="shared" ref="G845" si="488">F845</f>
        <v>1.0776434018787424</v>
      </c>
      <c r="H845" s="28">
        <f t="shared" ref="H845" si="489">G845*0.9975</f>
        <v>1.0749492933740457</v>
      </c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25">
      <c r="A846" s="45" t="s">
        <v>29</v>
      </c>
      <c r="B846" s="27" t="s">
        <v>34</v>
      </c>
      <c r="C846" s="31"/>
      <c r="D846" s="42">
        <v>45811</v>
      </c>
      <c r="E846" s="26"/>
      <c r="F846" s="28">
        <v>1.0777555213819787</v>
      </c>
      <c r="G846" s="47">
        <f t="shared" ref="G846:G847" si="490">F846</f>
        <v>1.0777555213819787</v>
      </c>
      <c r="H846" s="28">
        <f t="shared" ref="H846:H847" si="491">G846*0.9975</f>
        <v>1.0750611325785238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25">
      <c r="A847" s="45" t="s">
        <v>29</v>
      </c>
      <c r="B847" s="27" t="s">
        <v>34</v>
      </c>
      <c r="C847" s="31"/>
      <c r="D847" s="42">
        <v>45812</v>
      </c>
      <c r="E847" s="26"/>
      <c r="F847" s="28">
        <v>1.0778689135694091</v>
      </c>
      <c r="G847" s="47">
        <f t="shared" si="490"/>
        <v>1.0778689135694091</v>
      </c>
      <c r="H847" s="28">
        <f t="shared" si="491"/>
        <v>1.0751742412854857</v>
      </c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25">
      <c r="A848" s="45" t="s">
        <v>29</v>
      </c>
      <c r="B848" s="27" t="s">
        <v>34</v>
      </c>
      <c r="C848" s="31"/>
      <c r="D848" s="42">
        <v>45813</v>
      </c>
      <c r="E848" s="26"/>
      <c r="F848" s="28">
        <v>1.0779820867543497</v>
      </c>
      <c r="G848" s="47">
        <f t="shared" ref="G848:G849" si="492">F848</f>
        <v>1.0779820867543497</v>
      </c>
      <c r="H848" s="28">
        <f t="shared" ref="H848:H849" si="493">G848*0.9975</f>
        <v>1.0752871315374639</v>
      </c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25">
      <c r="A849" s="45" t="s">
        <v>29</v>
      </c>
      <c r="B849" s="27" t="s">
        <v>34</v>
      </c>
      <c r="C849" s="31"/>
      <c r="D849" s="42">
        <v>45814</v>
      </c>
      <c r="E849" s="26"/>
      <c r="F849" s="28">
        <v>1.0780949334064709</v>
      </c>
      <c r="G849" s="47">
        <f t="shared" si="492"/>
        <v>1.0780949334064709</v>
      </c>
      <c r="H849" s="28">
        <f t="shared" si="493"/>
        <v>1.0753996960729548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25">
      <c r="A850" s="45" t="s">
        <v>29</v>
      </c>
      <c r="B850" s="27" t="s">
        <v>34</v>
      </c>
      <c r="C850" s="31"/>
      <c r="D850" s="42">
        <v>45818</v>
      </c>
      <c r="E850" s="26"/>
      <c r="F850" s="28">
        <v>1.078545561301036</v>
      </c>
      <c r="G850" s="47">
        <f t="shared" ref="G850" si="494">F850</f>
        <v>1.078545561301036</v>
      </c>
      <c r="H850" s="28">
        <f t="shared" ref="H850" si="495">G850*0.9975</f>
        <v>1.0758491973977835</v>
      </c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25">
      <c r="A851" s="45" t="s">
        <v>29</v>
      </c>
      <c r="B851" s="27" t="s">
        <v>34</v>
      </c>
      <c r="C851" s="31"/>
      <c r="D851" s="42">
        <v>45819</v>
      </c>
      <c r="E851" s="26"/>
      <c r="F851" s="28">
        <v>1.0786584524067344</v>
      </c>
      <c r="G851" s="47">
        <f t="shared" ref="G851:G852" si="496">F851</f>
        <v>1.0786584524067344</v>
      </c>
      <c r="H851" s="28">
        <f t="shared" ref="H851:H852" si="497">G851*0.9975</f>
        <v>1.0759618062757177</v>
      </c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25">
      <c r="A852" s="45" t="s">
        <v>29</v>
      </c>
      <c r="B852" s="27" t="s">
        <v>34</v>
      </c>
      <c r="C852" s="31"/>
      <c r="D852" s="42">
        <v>45820</v>
      </c>
      <c r="E852" s="26"/>
      <c r="F852" s="28">
        <v>1.0787713966655719</v>
      </c>
      <c r="G852" s="47">
        <f t="shared" si="496"/>
        <v>1.0787713966655719</v>
      </c>
      <c r="H852" s="28">
        <f t="shared" si="497"/>
        <v>1.0760744681739081</v>
      </c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25">
      <c r="A853" s="45" t="s">
        <v>29</v>
      </c>
      <c r="B853" s="27" t="s">
        <v>34</v>
      </c>
      <c r="C853" s="31"/>
      <c r="D853" s="42">
        <v>45821</v>
      </c>
      <c r="E853" s="26"/>
      <c r="F853" s="28">
        <v>1.078905918293793</v>
      </c>
      <c r="G853" s="47">
        <f t="shared" ref="G853:G854" si="498">F853</f>
        <v>1.078905918293793</v>
      </c>
      <c r="H853" s="28">
        <f t="shared" ref="H853:H854" si="499">G853*0.9975</f>
        <v>1.0762086534980586</v>
      </c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25">
      <c r="A854" s="45" t="s">
        <v>29</v>
      </c>
      <c r="B854" s="27" t="s">
        <v>34</v>
      </c>
      <c r="C854" s="31"/>
      <c r="D854" s="42">
        <v>45824</v>
      </c>
      <c r="E854" s="26"/>
      <c r="F854" s="28">
        <v>1.0792493833625889</v>
      </c>
      <c r="G854" s="47">
        <f t="shared" si="498"/>
        <v>1.0792493833625889</v>
      </c>
      <c r="H854" s="28">
        <f t="shared" si="499"/>
        <v>1.0765512599041824</v>
      </c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25">
      <c r="A855" s="45" t="s">
        <v>29</v>
      </c>
      <c r="B855" s="27" t="s">
        <v>34</v>
      </c>
      <c r="C855" s="31"/>
      <c r="D855" s="42">
        <v>45825</v>
      </c>
      <c r="E855" s="26"/>
      <c r="F855" s="28">
        <v>1.0793632181876993</v>
      </c>
      <c r="G855" s="47">
        <f t="shared" ref="G855:G856" si="500">F855</f>
        <v>1.0793632181876993</v>
      </c>
      <c r="H855" s="28">
        <f t="shared" ref="H855:H856" si="501">G855*0.9975</f>
        <v>1.07666481014223</v>
      </c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25">
      <c r="A856" s="45" t="s">
        <v>29</v>
      </c>
      <c r="B856" s="27" t="s">
        <v>34</v>
      </c>
      <c r="C856" s="31"/>
      <c r="D856" s="42">
        <v>45826</v>
      </c>
      <c r="E856" s="26"/>
      <c r="F856" s="28">
        <v>1.0794804279301387</v>
      </c>
      <c r="G856" s="47">
        <f t="shared" si="500"/>
        <v>1.0794804279301387</v>
      </c>
      <c r="H856" s="28">
        <f t="shared" si="501"/>
        <v>1.0767817268603133</v>
      </c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25">
      <c r="A857" s="45" t="s">
        <v>29</v>
      </c>
      <c r="B857" s="27" t="s">
        <v>34</v>
      </c>
      <c r="C857" s="31"/>
      <c r="D857" s="42">
        <v>45827</v>
      </c>
      <c r="E857" s="26"/>
      <c r="F857" s="28">
        <v>1.0795972900863071</v>
      </c>
      <c r="G857" s="47">
        <f t="shared" ref="G857:G858" si="502">F857</f>
        <v>1.0795972900863071</v>
      </c>
      <c r="H857" s="28">
        <f t="shared" ref="H857:H858" si="503">G857*0.9975</f>
        <v>1.0768982968610914</v>
      </c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25">
      <c r="A858" s="45" t="s">
        <v>29</v>
      </c>
      <c r="B858" s="27" t="s">
        <v>34</v>
      </c>
      <c r="C858" s="31"/>
      <c r="D858" s="42">
        <v>45828</v>
      </c>
      <c r="E858" s="26"/>
      <c r="F858" s="28">
        <v>1.079747242076383</v>
      </c>
      <c r="G858" s="47">
        <f t="shared" si="502"/>
        <v>1.079747242076383</v>
      </c>
      <c r="H858" s="28">
        <f t="shared" si="503"/>
        <v>1.0770478739711919</v>
      </c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25">
      <c r="A859" s="45" t="s">
        <v>29</v>
      </c>
      <c r="B859" s="27" t="s">
        <v>34</v>
      </c>
      <c r="C859" s="31"/>
      <c r="D859" s="42">
        <v>45831</v>
      </c>
      <c r="E859" s="26"/>
      <c r="F859" s="28">
        <v>1.0800901331293007</v>
      </c>
      <c r="G859" s="47">
        <f t="shared" ref="G859:G860" si="504">F859</f>
        <v>1.0800901331293007</v>
      </c>
      <c r="H859" s="28">
        <f t="shared" ref="H859:H860" si="505">G859*0.9975</f>
        <v>1.0773899077964775</v>
      </c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25">
      <c r="A860" s="45" t="s">
        <v>29</v>
      </c>
      <c r="B860" s="27" t="s">
        <v>34</v>
      </c>
      <c r="C860" s="31"/>
      <c r="D860" s="42">
        <v>45832</v>
      </c>
      <c r="E860" s="26"/>
      <c r="F860" s="28">
        <v>1.0802126246546024</v>
      </c>
      <c r="G860" s="47">
        <f t="shared" si="504"/>
        <v>1.0802126246546024</v>
      </c>
      <c r="H860" s="28">
        <f t="shared" si="505"/>
        <v>1.077512093092966</v>
      </c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25">
      <c r="A861" s="45" t="s">
        <v>29</v>
      </c>
      <c r="B861" s="27" t="s">
        <v>34</v>
      </c>
      <c r="C861" s="31"/>
      <c r="D861" s="42">
        <v>45833</v>
      </c>
      <c r="E861" s="26"/>
      <c r="F861" s="28">
        <v>1.0803307753679154</v>
      </c>
      <c r="G861" s="47">
        <f t="shared" ref="G861:G862" si="506">F861</f>
        <v>1.0803307753679154</v>
      </c>
      <c r="H861" s="28">
        <f t="shared" ref="H861:H862" si="507">G861*0.9975</f>
        <v>1.0776299484294958</v>
      </c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25">
      <c r="A862" s="45" t="s">
        <v>29</v>
      </c>
      <c r="B862" s="27" t="s">
        <v>34</v>
      </c>
      <c r="C862" s="31"/>
      <c r="D862" s="42">
        <v>45834</v>
      </c>
      <c r="E862" s="26"/>
      <c r="F862" s="28">
        <v>1.08044779472879</v>
      </c>
      <c r="G862" s="47">
        <f t="shared" si="506"/>
        <v>1.08044779472879</v>
      </c>
      <c r="H862" s="28">
        <f t="shared" si="507"/>
        <v>1.0777466752419682</v>
      </c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25">
      <c r="A863" s="45" t="s">
        <v>29</v>
      </c>
      <c r="B863" s="27" t="s">
        <v>34</v>
      </c>
      <c r="C863" s="31"/>
      <c r="D863" s="42">
        <v>45835</v>
      </c>
      <c r="E863" s="26"/>
      <c r="F863" s="28">
        <v>1.0805625449718874</v>
      </c>
      <c r="G863" s="47">
        <f t="shared" ref="G863:G866" si="508">F863</f>
        <v>1.0805625449718874</v>
      </c>
      <c r="H863" s="28">
        <f t="shared" ref="H863:H866" si="509">G863*0.9975</f>
        <v>1.0778611386094576</v>
      </c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25">
      <c r="A864" s="45" t="s">
        <v>29</v>
      </c>
      <c r="B864" s="27" t="s">
        <v>34</v>
      </c>
      <c r="C864" s="31"/>
      <c r="D864" s="42">
        <v>45838</v>
      </c>
      <c r="E864" s="26"/>
      <c r="F864" s="28">
        <v>1.0949374382326513</v>
      </c>
      <c r="G864" s="47">
        <f t="shared" si="508"/>
        <v>1.0949374382326513</v>
      </c>
      <c r="H864" s="28">
        <f t="shared" si="509"/>
        <v>1.0922000946370698</v>
      </c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25">
      <c r="A865" s="45" t="s">
        <v>29</v>
      </c>
      <c r="B865" s="27" t="s">
        <v>34</v>
      </c>
      <c r="C865" s="31"/>
      <c r="D865" s="42">
        <v>45839</v>
      </c>
      <c r="E865" s="26"/>
      <c r="F865" s="28">
        <v>1.0818080397515879</v>
      </c>
      <c r="G865" s="47">
        <f t="shared" si="508"/>
        <v>1.0818080397515879</v>
      </c>
      <c r="H865" s="28">
        <f t="shared" si="509"/>
        <v>1.079103519652209</v>
      </c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25">
      <c r="A866" s="45" t="s">
        <v>29</v>
      </c>
      <c r="B866" s="27" t="s">
        <v>34</v>
      </c>
      <c r="C866" s="31"/>
      <c r="D866" s="42">
        <v>45840</v>
      </c>
      <c r="E866" s="26"/>
      <c r="F866" s="28">
        <v>1.081914367363457</v>
      </c>
      <c r="G866" s="47">
        <f t="shared" si="508"/>
        <v>1.081914367363457</v>
      </c>
      <c r="H866" s="28">
        <f t="shared" si="509"/>
        <v>1.0792095814450484</v>
      </c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25">
      <c r="A867" s="45" t="s">
        <v>29</v>
      </c>
      <c r="B867" s="27" t="s">
        <v>34</v>
      </c>
      <c r="C867" s="31"/>
      <c r="D867" s="42">
        <v>45841</v>
      </c>
      <c r="E867" s="26"/>
      <c r="F867" s="28">
        <v>1.0820216513913499</v>
      </c>
      <c r="G867" s="47">
        <f t="shared" ref="G867:G872" si="510">F867</f>
        <v>1.0820216513913499</v>
      </c>
      <c r="H867" s="28">
        <f t="shared" ref="H867:H872" si="511">G867*0.9975</f>
        <v>1.0793165972628715</v>
      </c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25">
      <c r="A868" s="45" t="s">
        <v>29</v>
      </c>
      <c r="B868" s="27" t="s">
        <v>34</v>
      </c>
      <c r="C868" s="31"/>
      <c r="D868" s="42">
        <v>45842</v>
      </c>
      <c r="E868" s="26"/>
      <c r="F868" s="28">
        <v>1.0821282126943705</v>
      </c>
      <c r="G868" s="47">
        <f t="shared" si="510"/>
        <v>1.0821282126943705</v>
      </c>
      <c r="H868" s="28">
        <f t="shared" si="511"/>
        <v>1.0794228921626348</v>
      </c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25">
      <c r="A869" s="45" t="s">
        <v>29</v>
      </c>
      <c r="B869" s="27" t="s">
        <v>34</v>
      </c>
      <c r="C869" s="31"/>
      <c r="D869" s="42">
        <v>45845</v>
      </c>
      <c r="E869" s="26"/>
      <c r="F869" s="28">
        <v>1.0824474102210246</v>
      </c>
      <c r="G869" s="47">
        <f t="shared" si="510"/>
        <v>1.0824474102210246</v>
      </c>
      <c r="H869" s="28">
        <f t="shared" si="511"/>
        <v>1.0797412916954721</v>
      </c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25">
      <c r="A870" s="45" t="s">
        <v>29</v>
      </c>
      <c r="B870" s="27" t="s">
        <v>34</v>
      </c>
      <c r="C870" s="31"/>
      <c r="D870" s="42">
        <v>45846</v>
      </c>
      <c r="E870" s="26"/>
      <c r="F870" s="28">
        <v>1.0825548745654399</v>
      </c>
      <c r="G870" s="47">
        <f t="shared" si="510"/>
        <v>1.0825548745654399</v>
      </c>
      <c r="H870" s="28">
        <f t="shared" si="511"/>
        <v>1.0798484873790264</v>
      </c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25">
      <c r="A871" s="45" t="s">
        <v>29</v>
      </c>
      <c r="B871" s="27" t="s">
        <v>34</v>
      </c>
      <c r="C871" s="31"/>
      <c r="D871" s="42">
        <v>45847</v>
      </c>
      <c r="E871" s="26"/>
      <c r="F871" s="28">
        <v>1.0826626658908314</v>
      </c>
      <c r="G871" s="47">
        <f t="shared" si="510"/>
        <v>1.0826626658908314</v>
      </c>
      <c r="H871" s="28">
        <f t="shared" si="511"/>
        <v>1.0799560092261045</v>
      </c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25">
      <c r="A872" s="45" t="s">
        <v>29</v>
      </c>
      <c r="B872" s="27" t="s">
        <v>34</v>
      </c>
      <c r="C872" s="31"/>
      <c r="D872" s="42">
        <v>45848</v>
      </c>
      <c r="E872" s="26"/>
      <c r="F872" s="28">
        <v>1.082771051035768</v>
      </c>
      <c r="G872" s="47">
        <f t="shared" si="510"/>
        <v>1.082771051035768</v>
      </c>
      <c r="H872" s="28">
        <f t="shared" si="511"/>
        <v>1.0800641234081787</v>
      </c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25">
      <c r="A873" s="45" t="s">
        <v>29</v>
      </c>
      <c r="B873" s="27" t="s">
        <v>34</v>
      </c>
      <c r="C873" s="31"/>
      <c r="D873" s="42">
        <v>45849</v>
      </c>
      <c r="E873" s="26"/>
      <c r="F873" s="28">
        <v>1.0828784227731765</v>
      </c>
      <c r="G873" s="47">
        <f t="shared" ref="G873:G874" si="512">F873</f>
        <v>1.0828784227731765</v>
      </c>
      <c r="H873" s="28">
        <f t="shared" ref="H873:H874" si="513">G873*0.9975</f>
        <v>1.0801712267162435</v>
      </c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25">
      <c r="A874" s="45" t="s">
        <v>29</v>
      </c>
      <c r="B874" s="27" t="s">
        <v>34</v>
      </c>
      <c r="C874" s="31"/>
      <c r="D874" s="42">
        <v>45852</v>
      </c>
      <c r="E874" s="26"/>
      <c r="F874" s="28">
        <v>1.083201364861718</v>
      </c>
      <c r="G874" s="47">
        <f t="shared" si="512"/>
        <v>1.083201364861718</v>
      </c>
      <c r="H874" s="28">
        <f t="shared" si="513"/>
        <v>1.0804933614495638</v>
      </c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25">
      <c r="A875" s="45" t="s">
        <v>29</v>
      </c>
      <c r="B875" s="27" t="s">
        <v>34</v>
      </c>
      <c r="C875" s="31"/>
      <c r="D875" s="42">
        <v>45853</v>
      </c>
      <c r="E875" s="26"/>
      <c r="F875" s="28">
        <v>1.0833217090290761</v>
      </c>
      <c r="G875" s="47">
        <f t="shared" ref="G875:G876" si="514">F875</f>
        <v>1.0833217090290761</v>
      </c>
      <c r="H875" s="28">
        <f t="shared" ref="H875:H876" si="515">G875*0.9975</f>
        <v>1.0806134047565035</v>
      </c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25">
      <c r="A876" s="45" t="s">
        <v>29</v>
      </c>
      <c r="B876" s="27" t="s">
        <v>34</v>
      </c>
      <c r="C876" s="31"/>
      <c r="D876" s="42">
        <v>45854</v>
      </c>
      <c r="E876" s="26"/>
      <c r="F876" s="28">
        <v>1.0834306784682559</v>
      </c>
      <c r="G876" s="47">
        <f t="shared" si="514"/>
        <v>1.0834306784682559</v>
      </c>
      <c r="H876" s="28">
        <f t="shared" si="515"/>
        <v>1.0807221017720854</v>
      </c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25">
      <c r="A877" s="45" t="s">
        <v>29</v>
      </c>
      <c r="B877" s="27" t="s">
        <v>34</v>
      </c>
      <c r="C877" s="31"/>
      <c r="D877" s="42">
        <v>45855</v>
      </c>
      <c r="E877" s="26"/>
      <c r="F877" s="28">
        <v>1.0835827223549992</v>
      </c>
      <c r="G877" s="47">
        <f t="shared" ref="G877:G879" si="516">F877</f>
        <v>1.0835827223549992</v>
      </c>
      <c r="H877" s="28">
        <f t="shared" ref="H877:H879" si="517">G877*0.9975</f>
        <v>1.0808737655491119</v>
      </c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25">
      <c r="A878" s="45" t="s">
        <v>29</v>
      </c>
      <c r="B878" s="27" t="s">
        <v>34</v>
      </c>
      <c r="C878" s="31"/>
      <c r="D878" s="42">
        <v>45856</v>
      </c>
      <c r="E878" s="26"/>
      <c r="F878" s="28">
        <v>1.0837045767861408</v>
      </c>
      <c r="G878" s="47">
        <f t="shared" si="516"/>
        <v>1.0837045767861408</v>
      </c>
      <c r="H878" s="28">
        <f t="shared" si="517"/>
        <v>1.0809953153441756</v>
      </c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25">
      <c r="A879" s="45" t="s">
        <v>29</v>
      </c>
      <c r="B879" s="27" t="s">
        <v>34</v>
      </c>
      <c r="C879" s="31"/>
      <c r="D879" s="42">
        <v>45859</v>
      </c>
      <c r="E879" s="26"/>
      <c r="F879" s="28">
        <v>1.084032093923939</v>
      </c>
      <c r="G879" s="47">
        <f t="shared" si="516"/>
        <v>1.084032093923939</v>
      </c>
      <c r="H879" s="28">
        <f t="shared" si="517"/>
        <v>1.0813220136891291</v>
      </c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25">
      <c r="A880" s="45" t="s">
        <v>29</v>
      </c>
      <c r="B880" s="27" t="s">
        <v>34</v>
      </c>
      <c r="C880" s="31"/>
      <c r="D880" s="42">
        <v>45860</v>
      </c>
      <c r="E880" s="26"/>
      <c r="F880" s="28">
        <v>1.0841514347850891</v>
      </c>
      <c r="G880" s="47">
        <f t="shared" ref="G880:G881" si="518">F880</f>
        <v>1.0841514347850891</v>
      </c>
      <c r="H880" s="28">
        <f t="shared" ref="H880:H881" si="519">G880*0.9975</f>
        <v>1.0814410561981265</v>
      </c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25">
      <c r="A881" s="45" t="s">
        <v>29</v>
      </c>
      <c r="B881" s="27" t="s">
        <v>34</v>
      </c>
      <c r="C881" s="31"/>
      <c r="D881" s="42">
        <v>45861</v>
      </c>
      <c r="E881" s="26"/>
      <c r="F881" s="28">
        <v>1.0843002655394045</v>
      </c>
      <c r="G881" s="47">
        <f t="shared" si="518"/>
        <v>1.0843002655394045</v>
      </c>
      <c r="H881" s="28">
        <f t="shared" si="519"/>
        <v>1.0815895148755561</v>
      </c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25">
      <c r="A882" s="45" t="s">
        <v>29</v>
      </c>
      <c r="B882" s="27" t="s">
        <v>34</v>
      </c>
      <c r="C882" s="31"/>
      <c r="D882" s="42">
        <v>45862</v>
      </c>
      <c r="E882" s="26"/>
      <c r="F882" s="28">
        <v>1.0844575686042113</v>
      </c>
      <c r="G882" s="47">
        <f t="shared" ref="G882" si="520">F882</f>
        <v>1.0844575686042113</v>
      </c>
      <c r="H882" s="28">
        <f t="shared" ref="H882" si="521">G882*0.9975</f>
        <v>1.0817464246827009</v>
      </c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25">
      <c r="A883" s="45" t="s">
        <v>29</v>
      </c>
      <c r="B883" s="27" t="s">
        <v>34</v>
      </c>
      <c r="C883" s="31"/>
      <c r="D883" s="42">
        <v>45863</v>
      </c>
      <c r="E883" s="26"/>
      <c r="F883" s="28">
        <v>1.0845682376799199</v>
      </c>
      <c r="G883" s="47">
        <f t="shared" ref="G883:G884" si="522">F883</f>
        <v>1.0845682376799199</v>
      </c>
      <c r="H883" s="28">
        <f t="shared" ref="H883:H884" si="523">G883*0.9975</f>
        <v>1.0818568170857201</v>
      </c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25">
      <c r="A884" s="45" t="s">
        <v>29</v>
      </c>
      <c r="B884" s="27" t="s">
        <v>34</v>
      </c>
      <c r="C884" s="31"/>
      <c r="D884" s="42">
        <v>45866</v>
      </c>
      <c r="E884" s="26"/>
      <c r="F884" s="28">
        <v>1.0849045487955717</v>
      </c>
      <c r="G884" s="47">
        <f t="shared" si="522"/>
        <v>1.0849045487955717</v>
      </c>
      <c r="H884" s="28">
        <f t="shared" si="523"/>
        <v>1.082192287423583</v>
      </c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25">
      <c r="A885" s="45" t="s">
        <v>29</v>
      </c>
      <c r="B885" s="27" t="s">
        <v>34</v>
      </c>
      <c r="C885" s="31"/>
      <c r="D885" s="42">
        <v>45867</v>
      </c>
      <c r="E885" s="26"/>
      <c r="F885" s="28">
        <v>1.08501447622916</v>
      </c>
      <c r="G885" s="47">
        <f t="shared" ref="G885:G886" si="524">F885</f>
        <v>1.08501447622916</v>
      </c>
      <c r="H885" s="28">
        <f t="shared" ref="H885:H886" si="525">G885*0.9975</f>
        <v>1.0823019400385872</v>
      </c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25">
      <c r="A886" s="45" t="s">
        <v>29</v>
      </c>
      <c r="B886" s="27" t="s">
        <v>34</v>
      </c>
      <c r="C886" s="31"/>
      <c r="D886" s="42">
        <v>45868</v>
      </c>
      <c r="E886" s="26"/>
      <c r="F886" s="28">
        <v>1.0851340531372138</v>
      </c>
      <c r="G886" s="47">
        <f t="shared" si="524"/>
        <v>1.0851340531372138</v>
      </c>
      <c r="H886" s="28">
        <f t="shared" si="525"/>
        <v>1.0824212180043709</v>
      </c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25">
      <c r="A887" s="45" t="s">
        <v>29</v>
      </c>
      <c r="B887" s="27" t="s">
        <v>34</v>
      </c>
      <c r="C887" s="31"/>
      <c r="D887" s="42">
        <v>45869</v>
      </c>
      <c r="E887" s="26"/>
      <c r="F887" s="28">
        <v>1.0901396110726758</v>
      </c>
      <c r="G887" s="47">
        <f t="shared" ref="G887:G888" si="526">F887</f>
        <v>1.0901396110726758</v>
      </c>
      <c r="H887" s="28">
        <f t="shared" ref="H887:H888" si="527">G887*0.9975</f>
        <v>1.087414262044994</v>
      </c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25">
      <c r="A888" s="45" t="s">
        <v>29</v>
      </c>
      <c r="B888" s="27" t="s">
        <v>34</v>
      </c>
      <c r="C888" s="31"/>
      <c r="D888" s="42">
        <v>45870</v>
      </c>
      <c r="E888" s="26"/>
      <c r="F888" s="28">
        <v>1.0902505236567475</v>
      </c>
      <c r="G888" s="47">
        <f t="shared" si="526"/>
        <v>1.0902505236567475</v>
      </c>
      <c r="H888" s="28">
        <f t="shared" si="527"/>
        <v>1.0875248973476057</v>
      </c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25">
      <c r="A889" s="45" t="s">
        <v>29</v>
      </c>
      <c r="B889" s="27" t="s">
        <v>34</v>
      </c>
      <c r="C889" s="31"/>
      <c r="D889" s="42">
        <v>45873</v>
      </c>
      <c r="E889" s="26"/>
      <c r="F889" s="28">
        <v>1.0906143696347026</v>
      </c>
      <c r="G889" s="47">
        <f t="shared" ref="G889:G890" si="528">F889</f>
        <v>1.0906143696347026</v>
      </c>
      <c r="H889" s="28">
        <f t="shared" ref="H889:H890" si="529">G889*0.9975</f>
        <v>1.0878878337106159</v>
      </c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25">
      <c r="A890" s="45" t="s">
        <v>29</v>
      </c>
      <c r="B890" s="27" t="s">
        <v>34</v>
      </c>
      <c r="C890" s="31"/>
      <c r="D890" s="42">
        <v>45874</v>
      </c>
      <c r="E890" s="26"/>
      <c r="F890" s="28">
        <v>1.0907337681830249</v>
      </c>
      <c r="G890" s="47">
        <f t="shared" si="528"/>
        <v>1.0907337681830249</v>
      </c>
      <c r="H890" s="28">
        <f t="shared" si="529"/>
        <v>1.0880069337625675</v>
      </c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25">
      <c r="A891" s="45" t="s">
        <v>29</v>
      </c>
      <c r="B891" s="27" t="s">
        <v>34</v>
      </c>
      <c r="C891" s="31"/>
      <c r="D891" s="42">
        <v>45875</v>
      </c>
      <c r="E891" s="26"/>
      <c r="F891" s="28">
        <v>1.0908545234880227</v>
      </c>
      <c r="G891" s="47">
        <f t="shared" ref="G891:G892" si="530">F891</f>
        <v>1.0908545234880227</v>
      </c>
      <c r="H891" s="28">
        <f t="shared" ref="H891:H892" si="531">G891*0.9975</f>
        <v>1.0881273871793027</v>
      </c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25">
      <c r="A892" s="45" t="s">
        <v>29</v>
      </c>
      <c r="B892" s="27" t="s">
        <v>34</v>
      </c>
      <c r="C892" s="31"/>
      <c r="D892" s="42">
        <v>45876</v>
      </c>
      <c r="E892" s="26"/>
      <c r="F892" s="28">
        <v>1.0909753544308896</v>
      </c>
      <c r="G892" s="47">
        <f t="shared" si="530"/>
        <v>1.0909753544308896</v>
      </c>
      <c r="H892" s="28">
        <f t="shared" si="531"/>
        <v>1.0882479160448124</v>
      </c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25">
      <c r="A893" s="45" t="s">
        <v>29</v>
      </c>
      <c r="B893" s="27" t="s">
        <v>34</v>
      </c>
      <c r="C893" s="31"/>
      <c r="D893" s="42">
        <v>45877</v>
      </c>
      <c r="E893" s="26"/>
      <c r="F893" s="28">
        <v>1.0910960872629258</v>
      </c>
      <c r="G893" s="47">
        <f t="shared" ref="G893" si="532">F893</f>
        <v>1.0910960872629258</v>
      </c>
      <c r="H893" s="28">
        <f t="shared" ref="H893" si="533">G893*0.9975</f>
        <v>1.0883683470447685</v>
      </c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25">
      <c r="A894" s="45" t="s">
        <v>29</v>
      </c>
      <c r="B894" s="27" t="s">
        <v>34</v>
      </c>
      <c r="C894" s="31"/>
      <c r="D894" s="42">
        <v>45880</v>
      </c>
      <c r="E894" s="26"/>
      <c r="F894" s="28">
        <v>1.0914547983915897</v>
      </c>
      <c r="G894" s="47">
        <f t="shared" ref="G894" si="534">F894</f>
        <v>1.0914547983915897</v>
      </c>
      <c r="H894" s="28">
        <f t="shared" ref="H894" si="535">G894*0.9975</f>
        <v>1.0887261613956107</v>
      </c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25">
      <c r="A895" s="45" t="s">
        <v>29</v>
      </c>
      <c r="B895" s="27" t="s">
        <v>34</v>
      </c>
      <c r="C895" s="31"/>
      <c r="D895" s="42">
        <v>45881</v>
      </c>
      <c r="E895" s="26"/>
      <c r="F895" s="28">
        <v>1.0915782733224202</v>
      </c>
      <c r="G895" s="47">
        <f t="shared" ref="G895:G896" si="536">F895</f>
        <v>1.0915782733224202</v>
      </c>
      <c r="H895" s="28">
        <f t="shared" ref="H895:H896" si="537">G895*0.9975</f>
        <v>1.0888493276391142</v>
      </c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25">
      <c r="A896" s="45" t="s">
        <v>29</v>
      </c>
      <c r="B896" s="27" t="s">
        <v>34</v>
      </c>
      <c r="C896" s="31"/>
      <c r="D896" s="42">
        <v>45882</v>
      </c>
      <c r="E896" s="26"/>
      <c r="F896" s="28">
        <v>1.0917191638151309</v>
      </c>
      <c r="G896" s="47">
        <f t="shared" si="536"/>
        <v>1.0917191638151309</v>
      </c>
      <c r="H896" s="28">
        <f t="shared" si="537"/>
        <v>1.0889898659055932</v>
      </c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25">
      <c r="A897" s="45" t="s">
        <v>29</v>
      </c>
      <c r="B897" s="27" t="s">
        <v>34</v>
      </c>
      <c r="C897" s="31"/>
      <c r="D897" s="42">
        <v>45883</v>
      </c>
      <c r="E897" s="26"/>
      <c r="F897" s="28">
        <v>1.0918515586426703</v>
      </c>
      <c r="G897" s="47">
        <f t="shared" ref="G897:G898" si="538">F897</f>
        <v>1.0918515586426703</v>
      </c>
      <c r="H897" s="28">
        <f t="shared" ref="H897:H898" si="539">G897*0.9975</f>
        <v>1.0891219297460637</v>
      </c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25">
      <c r="A898" s="45" t="s">
        <v>29</v>
      </c>
      <c r="B898" s="27" t="s">
        <v>34</v>
      </c>
      <c r="C898" s="31"/>
      <c r="D898" s="42">
        <v>45884</v>
      </c>
      <c r="E898" s="26"/>
      <c r="F898" s="28">
        <v>1.0919778361258368</v>
      </c>
      <c r="G898" s="47">
        <f t="shared" si="538"/>
        <v>1.0919778361258368</v>
      </c>
      <c r="H898" s="28">
        <f t="shared" si="539"/>
        <v>1.0892478915355222</v>
      </c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25">
      <c r="A899" s="45" t="s">
        <v>29</v>
      </c>
      <c r="B899" s="27" t="s">
        <v>34</v>
      </c>
      <c r="C899" s="31"/>
      <c r="D899" s="42">
        <v>45887</v>
      </c>
      <c r="E899" s="26"/>
      <c r="F899" s="28">
        <v>1.0923446834507129</v>
      </c>
      <c r="G899" s="47">
        <f t="shared" ref="G899" si="540">F899</f>
        <v>1.0923446834507129</v>
      </c>
      <c r="H899" s="28">
        <f t="shared" ref="H899" si="541">G899*0.9975</f>
        <v>1.0896138217420861</v>
      </c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25">
      <c r="A900" s="45" t="s">
        <v>29</v>
      </c>
      <c r="B900" s="27" t="s">
        <v>34</v>
      </c>
      <c r="C900" s="31"/>
      <c r="D900" s="42">
        <v>45888</v>
      </c>
      <c r="E900" s="26"/>
      <c r="F900" s="28">
        <v>1.0924804732740019</v>
      </c>
      <c r="G900" s="47">
        <f t="shared" ref="G900:G901" si="542">F900</f>
        <v>1.0924804732740019</v>
      </c>
      <c r="H900" s="28">
        <f t="shared" ref="H900:H901" si="543">G900*0.9975</f>
        <v>1.0897492720908168</v>
      </c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25">
      <c r="A901" s="45" t="s">
        <v>29</v>
      </c>
      <c r="B901" s="27" t="s">
        <v>34</v>
      </c>
      <c r="C901" s="31"/>
      <c r="D901" s="42">
        <v>45889</v>
      </c>
      <c r="E901" s="26"/>
      <c r="F901" s="28">
        <v>1.0926130767287139</v>
      </c>
      <c r="G901" s="47">
        <f t="shared" si="542"/>
        <v>1.0926130767287139</v>
      </c>
      <c r="H901" s="28">
        <f t="shared" si="543"/>
        <v>1.0898815440368921</v>
      </c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25">
      <c r="A902" s="45" t="s">
        <v>29</v>
      </c>
      <c r="B902" s="27" t="s">
        <v>34</v>
      </c>
      <c r="C902" s="31"/>
      <c r="D902" s="42">
        <v>45890</v>
      </c>
      <c r="E902" s="26"/>
      <c r="F902" s="28">
        <v>1.0927426437247918</v>
      </c>
      <c r="G902" s="47">
        <f t="shared" ref="G902:G903" si="544">F902</f>
        <v>1.0927426437247918</v>
      </c>
      <c r="H902" s="28">
        <f t="shared" ref="H902:H903" si="545">G902*0.9975</f>
        <v>1.0900107871154798</v>
      </c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25">
      <c r="A903" s="45" t="s">
        <v>29</v>
      </c>
      <c r="B903" s="27" t="s">
        <v>34</v>
      </c>
      <c r="C903" s="31"/>
      <c r="D903" s="42">
        <v>45891</v>
      </c>
      <c r="E903" s="26"/>
      <c r="F903" s="28">
        <v>1.0928962549445869</v>
      </c>
      <c r="G903" s="47">
        <f t="shared" si="544"/>
        <v>1.0928962549445869</v>
      </c>
      <c r="H903" s="28">
        <f t="shared" si="545"/>
        <v>1.0901640143072255</v>
      </c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25">
      <c r="A904" s="45" t="s">
        <v>29</v>
      </c>
      <c r="B904" s="27" t="s">
        <v>34</v>
      </c>
      <c r="C904" s="31"/>
      <c r="D904" s="42">
        <v>45894</v>
      </c>
      <c r="E904" s="26"/>
      <c r="F904" s="28">
        <v>1.0930498661643799</v>
      </c>
      <c r="G904" s="47">
        <f t="shared" ref="G904" si="546">F904</f>
        <v>1.0930498661643799</v>
      </c>
      <c r="H904" s="28">
        <f t="shared" ref="H904" si="547">G904*0.9975</f>
        <v>1.090317241498969</v>
      </c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25">
      <c r="A905" s="45" t="s">
        <v>29</v>
      </c>
      <c r="B905" s="27" t="s">
        <v>34</v>
      </c>
      <c r="C905" s="31"/>
      <c r="D905" s="42">
        <v>45895</v>
      </c>
      <c r="E905" s="26"/>
      <c r="F905" s="28">
        <v>1.0934242889502179</v>
      </c>
      <c r="G905" s="47">
        <f t="shared" ref="G905:G906" si="548">F905</f>
        <v>1.0934242889502179</v>
      </c>
      <c r="H905" s="28">
        <f t="shared" ref="H905:H906" si="549">G905*0.9975</f>
        <v>1.0906907282278424</v>
      </c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25">
      <c r="A906" s="45" t="s">
        <v>29</v>
      </c>
      <c r="B906" s="27" t="s">
        <v>34</v>
      </c>
      <c r="C906" s="31"/>
      <c r="D906" s="42">
        <v>45896</v>
      </c>
      <c r="E906" s="26"/>
      <c r="F906" s="28">
        <v>1.0935541312197612</v>
      </c>
      <c r="G906" s="47">
        <f t="shared" si="548"/>
        <v>1.0935541312197612</v>
      </c>
      <c r="H906" s="28">
        <f t="shared" si="549"/>
        <v>1.0908202458917118</v>
      </c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25">
      <c r="A907" s="45" t="s">
        <v>29</v>
      </c>
      <c r="B907" s="27" t="s">
        <v>34</v>
      </c>
      <c r="C907" s="31"/>
      <c r="D907" s="42">
        <v>45897</v>
      </c>
      <c r="E907" s="26"/>
      <c r="F907" s="28">
        <v>1.0937004330122773</v>
      </c>
      <c r="G907" s="47">
        <f t="shared" ref="G907:G909" si="550">F907</f>
        <v>1.0937004330122773</v>
      </c>
      <c r="H907" s="28">
        <f t="shared" ref="H907:H909" si="551">G907*0.9975</f>
        <v>1.0909661819297467</v>
      </c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25">
      <c r="A908" s="45" t="s">
        <v>29</v>
      </c>
      <c r="B908" s="27" t="s">
        <v>34</v>
      </c>
      <c r="C908" s="31"/>
      <c r="D908" s="42">
        <v>45898</v>
      </c>
      <c r="E908" s="26"/>
      <c r="F908" s="28">
        <v>1.0938248828050821</v>
      </c>
      <c r="G908" s="47">
        <f t="shared" si="550"/>
        <v>1.0938248828050821</v>
      </c>
      <c r="H908" s="28">
        <f t="shared" si="551"/>
        <v>1.0910903205980693</v>
      </c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25">
      <c r="A909" s="45" t="s">
        <v>29</v>
      </c>
      <c r="B909" s="27" t="s">
        <v>34</v>
      </c>
      <c r="C909" s="31"/>
      <c r="D909" s="42">
        <v>45900</v>
      </c>
      <c r="E909" s="26"/>
      <c r="F909" s="28">
        <v>1.0951510415289096</v>
      </c>
      <c r="G909" s="47">
        <f t="shared" si="550"/>
        <v>1.0951510415289096</v>
      </c>
      <c r="H909" s="28">
        <f t="shared" si="551"/>
        <v>1.0924131639250874</v>
      </c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25">
      <c r="A910" s="45" t="s">
        <v>29</v>
      </c>
      <c r="B910" s="27" t="s">
        <v>34</v>
      </c>
      <c r="C910" s="31"/>
      <c r="D910" s="42">
        <v>45901</v>
      </c>
      <c r="E910" s="26"/>
      <c r="F910" s="28">
        <v>1.0952735777594218</v>
      </c>
      <c r="G910" s="47">
        <f t="shared" ref="G910:G912" si="552">F910</f>
        <v>1.0952735777594218</v>
      </c>
      <c r="H910" s="28">
        <f t="shared" ref="H910:H912" si="553">G910*0.9975</f>
        <v>1.0925353938150233</v>
      </c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25">
      <c r="A911" s="45" t="s">
        <v>29</v>
      </c>
      <c r="B911" s="27" t="s">
        <v>34</v>
      </c>
      <c r="C911" s="31"/>
      <c r="D911" s="42">
        <v>45902</v>
      </c>
      <c r="E911" s="26"/>
      <c r="F911" s="28">
        <v>1.0953963231068211</v>
      </c>
      <c r="G911" s="47">
        <f t="shared" si="552"/>
        <v>1.0953963231068211</v>
      </c>
      <c r="H911" s="28">
        <f t="shared" si="553"/>
        <v>1.0926578322990541</v>
      </c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25">
      <c r="A912" s="45" t="s">
        <v>29</v>
      </c>
      <c r="B912" s="27" t="s">
        <v>34</v>
      </c>
      <c r="C912" s="31"/>
      <c r="D912" s="42">
        <v>45903</v>
      </c>
      <c r="E912" s="26"/>
      <c r="F912" s="28">
        <v>1.0955208639350011</v>
      </c>
      <c r="G912" s="47">
        <f t="shared" si="552"/>
        <v>1.0955208639350011</v>
      </c>
      <c r="H912" s="28">
        <f t="shared" si="553"/>
        <v>1.0927820617751638</v>
      </c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25">
      <c r="A913" s="45" t="s">
        <v>29</v>
      </c>
      <c r="B913" s="27" t="s">
        <v>34</v>
      </c>
      <c r="C913" s="31"/>
      <c r="D913" s="42">
        <v>45904</v>
      </c>
      <c r="E913" s="26"/>
      <c r="F913" s="28">
        <v>1.0956495243799727</v>
      </c>
      <c r="G913" s="47">
        <f t="shared" ref="G913:G914" si="554">F913</f>
        <v>1.0956495243799727</v>
      </c>
      <c r="H913" s="28">
        <f t="shared" ref="H913:H914" si="555">G913*0.9975</f>
        <v>1.0929104005690227</v>
      </c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25">
      <c r="A914" s="45" t="s">
        <v>29</v>
      </c>
      <c r="B914" s="27" t="s">
        <v>34</v>
      </c>
      <c r="C914" s="31"/>
      <c r="D914" s="42">
        <v>45905</v>
      </c>
      <c r="E914" s="26"/>
      <c r="F914" s="28">
        <v>1.0957729430252183</v>
      </c>
      <c r="G914" s="47">
        <f t="shared" si="554"/>
        <v>1.0957729430252183</v>
      </c>
      <c r="H914" s="28">
        <f t="shared" si="555"/>
        <v>1.0930335106676554</v>
      </c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25">
      <c r="A915" s="45" t="s">
        <v>29</v>
      </c>
      <c r="B915" s="27" t="s">
        <v>34</v>
      </c>
      <c r="C915" s="31"/>
      <c r="D915" s="42">
        <v>45908</v>
      </c>
      <c r="E915" s="26"/>
      <c r="F915" s="28">
        <v>1.0961473258865613</v>
      </c>
      <c r="G915" s="47">
        <f t="shared" ref="G915" si="556">F915</f>
        <v>1.0961473258865613</v>
      </c>
      <c r="H915" s="28">
        <f t="shared" ref="H915" si="557">G915*0.9975</f>
        <v>1.093406957571845</v>
      </c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25">
      <c r="A916" s="45" t="s">
        <v>29</v>
      </c>
      <c r="B916" s="27" t="s">
        <v>34</v>
      </c>
      <c r="C916" s="31"/>
      <c r="D916" s="42">
        <v>45909</v>
      </c>
      <c r="E916" s="26"/>
      <c r="F916" s="28">
        <v>1.0962706986970221</v>
      </c>
      <c r="G916" s="47">
        <f t="shared" ref="G916" si="558">F916</f>
        <v>1.0962706986970221</v>
      </c>
      <c r="H916" s="28">
        <f t="shared" ref="H916" si="559">G916*0.9975</f>
        <v>1.0935300219502797</v>
      </c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25">
      <c r="A917" s="45" t="s">
        <v>29</v>
      </c>
      <c r="B917" s="27" t="s">
        <v>34</v>
      </c>
      <c r="C917" s="31"/>
      <c r="D917" s="42">
        <v>45910</v>
      </c>
      <c r="E917" s="26"/>
      <c r="F917" s="28">
        <v>1.0963973043898756</v>
      </c>
      <c r="G917" s="47">
        <f t="shared" ref="G917:G918" si="560">F917</f>
        <v>1.0963973043898756</v>
      </c>
      <c r="H917" s="28">
        <f t="shared" ref="H917:H918" si="561">G917*0.9975</f>
        <v>1.093656311128901</v>
      </c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25">
      <c r="A918" s="45" t="s">
        <v>29</v>
      </c>
      <c r="B918" s="27" t="s">
        <v>34</v>
      </c>
      <c r="C918" s="31"/>
      <c r="D918" s="42">
        <v>45911</v>
      </c>
      <c r="E918" s="26"/>
      <c r="F918" s="28">
        <v>1.096527622218014</v>
      </c>
      <c r="G918" s="47">
        <f t="shared" si="560"/>
        <v>1.096527622218014</v>
      </c>
      <c r="H918" s="28">
        <f t="shared" si="561"/>
        <v>1.0937863031624691</v>
      </c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25">
      <c r="A919" s="45" t="s">
        <v>29</v>
      </c>
      <c r="B919" s="27" t="s">
        <v>34</v>
      </c>
      <c r="C919" s="31"/>
      <c r="D919" s="42">
        <v>45912</v>
      </c>
      <c r="E919" s="26"/>
      <c r="F919" s="28">
        <v>1.0966572552767253</v>
      </c>
      <c r="G919" s="47">
        <f t="shared" ref="G919:G920" si="562">F919</f>
        <v>1.0966572552767253</v>
      </c>
      <c r="H919" s="28">
        <f t="shared" ref="H919:H920" si="563">G919*0.9975</f>
        <v>1.0939156121385336</v>
      </c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25">
      <c r="A920" s="45" t="s">
        <v>29</v>
      </c>
      <c r="B920" s="27" t="s">
        <v>34</v>
      </c>
      <c r="C920" s="31"/>
      <c r="D920" s="42">
        <v>45915</v>
      </c>
      <c r="E920" s="26"/>
      <c r="F920" s="28">
        <v>1.0970346654391852</v>
      </c>
      <c r="G920" s="47">
        <f t="shared" si="562"/>
        <v>1.0970346654391852</v>
      </c>
      <c r="H920" s="28">
        <f t="shared" si="563"/>
        <v>1.0942920787755872</v>
      </c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25">
      <c r="A921" s="45" t="s">
        <v>29</v>
      </c>
      <c r="B921" s="27" t="s">
        <v>34</v>
      </c>
      <c r="C921" s="31"/>
      <c r="D921" s="42">
        <v>45916</v>
      </c>
      <c r="E921" s="26"/>
      <c r="F921" s="28">
        <v>1.0971595973171291</v>
      </c>
      <c r="G921" s="47">
        <f t="shared" ref="G921:G922" si="564">F921</f>
        <v>1.0971595973171291</v>
      </c>
      <c r="H921" s="28">
        <f t="shared" ref="H921:H922" si="565">G921*0.9975</f>
        <v>1.0944166983238364</v>
      </c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25">
      <c r="A922" s="45" t="s">
        <v>29</v>
      </c>
      <c r="B922" s="27" t="s">
        <v>34</v>
      </c>
      <c r="C922" s="31"/>
      <c r="D922" s="42">
        <v>45917</v>
      </c>
      <c r="E922" s="26"/>
      <c r="F922" s="28">
        <v>1.0973041517672757</v>
      </c>
      <c r="G922" s="47">
        <f t="shared" si="564"/>
        <v>1.0973041517672757</v>
      </c>
      <c r="H922" s="28">
        <f t="shared" si="565"/>
        <v>1.0945608913878575</v>
      </c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25">
      <c r="A923" s="45" t="s">
        <v>29</v>
      </c>
      <c r="B923" s="27" t="s">
        <v>34</v>
      </c>
      <c r="C923" s="31"/>
      <c r="D923" s="42">
        <v>45918</v>
      </c>
      <c r="E923" s="26"/>
      <c r="F923" s="28">
        <v>1.0974292228160178</v>
      </c>
      <c r="G923" s="47">
        <f t="shared" ref="G923:G924" si="566">F923</f>
        <v>1.0974292228160178</v>
      </c>
      <c r="H923" s="28">
        <f t="shared" ref="H923:H924" si="567">G923*0.9975</f>
        <v>1.0946856497589779</v>
      </c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25">
      <c r="A924" s="45" t="s">
        <v>29</v>
      </c>
      <c r="B924" s="27" t="s">
        <v>34</v>
      </c>
      <c r="C924" s="31"/>
      <c r="D924" s="42">
        <v>45919</v>
      </c>
      <c r="E924" s="26"/>
      <c r="F924" s="28">
        <v>1.0975597363401604</v>
      </c>
      <c r="G924" s="47">
        <f t="shared" si="566"/>
        <v>1.0975597363401604</v>
      </c>
      <c r="H924" s="28">
        <f t="shared" si="567"/>
        <v>1.09481583699931</v>
      </c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25">
      <c r="A925" s="45" t="s">
        <v>29</v>
      </c>
      <c r="B925" s="27" t="s">
        <v>34</v>
      </c>
      <c r="C925" s="31"/>
      <c r="D925" s="42">
        <v>45922</v>
      </c>
      <c r="E925" s="26"/>
      <c r="F925" s="28">
        <v>1.0979323137053572</v>
      </c>
      <c r="G925" s="47">
        <f t="shared" ref="G925" si="568">F925</f>
        <v>1.0979323137053572</v>
      </c>
      <c r="H925" s="28">
        <f t="shared" ref="H925" si="569">G925*0.9975</f>
        <v>1.0951874829210939</v>
      </c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25">
      <c r="A926" s="45" t="s">
        <v>29</v>
      </c>
      <c r="B926" s="27" t="s">
        <v>34</v>
      </c>
      <c r="C926" s="31"/>
      <c r="D926" s="42">
        <v>45923</v>
      </c>
      <c r="E926" s="26"/>
      <c r="F926" s="28">
        <v>1.0980700749755508</v>
      </c>
      <c r="G926" s="47">
        <f t="shared" ref="G926:G927" si="570">F926</f>
        <v>1.0980700749755508</v>
      </c>
      <c r="H926" s="28">
        <f t="shared" ref="H926:H927" si="571">G926*0.9975</f>
        <v>1.095324899788112</v>
      </c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25">
      <c r="A927" s="45" t="s">
        <v>29</v>
      </c>
      <c r="B927" s="27" t="s">
        <v>34</v>
      </c>
      <c r="C927" s="31"/>
      <c r="D927" s="42">
        <v>45924</v>
      </c>
      <c r="E927" s="26"/>
      <c r="F927" s="28">
        <v>1.098197638109075</v>
      </c>
      <c r="G927" s="47">
        <f t="shared" si="570"/>
        <v>1.098197638109075</v>
      </c>
      <c r="H927" s="28">
        <f t="shared" si="571"/>
        <v>1.0954521440138023</v>
      </c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25">
      <c r="A928" s="45" t="s">
        <v>29</v>
      </c>
      <c r="B928" s="27" t="s">
        <v>34</v>
      </c>
      <c r="C928" s="31"/>
      <c r="D928" s="42">
        <v>45925</v>
      </c>
      <c r="E928" s="26"/>
      <c r="F928" s="28">
        <v>1.0983263354308201</v>
      </c>
      <c r="G928" s="47">
        <f t="shared" ref="G928:G929" si="572">F928</f>
        <v>1.0983263354308201</v>
      </c>
      <c r="H928" s="28">
        <f t="shared" ref="H928:H929" si="573">G928*0.9975</f>
        <v>1.0955805195922432</v>
      </c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25">
      <c r="A929" s="45" t="s">
        <v>29</v>
      </c>
      <c r="B929" s="27" t="s">
        <v>34</v>
      </c>
      <c r="C929" s="31"/>
      <c r="D929" s="42">
        <v>45926</v>
      </c>
      <c r="E929" s="26"/>
      <c r="F929" s="28">
        <v>1.0984581861941589</v>
      </c>
      <c r="G929" s="47">
        <f t="shared" si="572"/>
        <v>1.0984581861941589</v>
      </c>
      <c r="H929" s="28">
        <f t="shared" si="573"/>
        <v>1.0957120407286736</v>
      </c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25">
      <c r="A930" s="45" t="s">
        <v>29</v>
      </c>
      <c r="B930" s="27" t="s">
        <v>34</v>
      </c>
      <c r="C930" s="31"/>
      <c r="D930" s="42">
        <v>45929</v>
      </c>
      <c r="E930" s="26"/>
      <c r="F930" s="28">
        <v>1.0988343258286382</v>
      </c>
      <c r="G930" s="47">
        <f t="shared" ref="G930" si="574">F930</f>
        <v>1.0988343258286382</v>
      </c>
      <c r="H930" s="28">
        <f t="shared" ref="H930" si="575">G930*0.9975</f>
        <v>1.0960872400140667</v>
      </c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25">
      <c r="A931" s="45" t="s">
        <v>29</v>
      </c>
      <c r="B931" s="27" t="s">
        <v>34</v>
      </c>
      <c r="C931" s="31"/>
      <c r="D931" s="42">
        <v>45930</v>
      </c>
      <c r="E931" s="26"/>
      <c r="F931" s="28">
        <v>1.0961921915640382</v>
      </c>
      <c r="G931" s="47">
        <f t="shared" ref="G931:G932" si="576">F931</f>
        <v>1.0961921915640382</v>
      </c>
      <c r="H931" s="28">
        <f t="shared" ref="H931:H932" si="577">G931*0.9975</f>
        <v>1.0934517110851283</v>
      </c>
      <c r="I931" s="4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25">
      <c r="A932" s="45" t="s">
        <v>29</v>
      </c>
      <c r="B932" s="27" t="s">
        <v>34</v>
      </c>
      <c r="C932" s="31"/>
      <c r="D932" s="42">
        <v>45931</v>
      </c>
      <c r="E932" s="26"/>
      <c r="F932" s="28">
        <v>1.0831005986833946</v>
      </c>
      <c r="G932" s="47">
        <f t="shared" si="576"/>
        <v>1.0831005986833946</v>
      </c>
      <c r="H932" s="28">
        <f t="shared" si="577"/>
        <v>1.0803928471866862</v>
      </c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25">
      <c r="A933" s="45" t="s">
        <v>29</v>
      </c>
      <c r="B933" s="27" t="s">
        <v>34</v>
      </c>
      <c r="C933" s="31"/>
      <c r="D933" s="42">
        <v>45932</v>
      </c>
      <c r="E933" s="26"/>
      <c r="F933" s="28">
        <v>1.0832424523591926</v>
      </c>
      <c r="G933" s="47">
        <f t="shared" ref="G933:G935" si="578">F933</f>
        <v>1.0832424523591926</v>
      </c>
      <c r="H933" s="28">
        <f t="shared" ref="H933:H935" si="579">G933*0.9975</f>
        <v>1.0805343462282946</v>
      </c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25">
      <c r="A934" s="45" t="s">
        <v>29</v>
      </c>
      <c r="B934" s="27" t="s">
        <v>34</v>
      </c>
      <c r="C934" s="31"/>
      <c r="D934" s="42">
        <v>45933</v>
      </c>
      <c r="E934" s="26"/>
      <c r="F934" s="28">
        <v>1.0833857831137277</v>
      </c>
      <c r="G934" s="47">
        <f t="shared" si="578"/>
        <v>1.0833857831137277</v>
      </c>
      <c r="H934" s="28">
        <f t="shared" si="579"/>
        <v>1.0806773186559435</v>
      </c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25">
      <c r="A935" s="45" t="s">
        <v>29</v>
      </c>
      <c r="B935" s="27" t="s">
        <v>34</v>
      </c>
      <c r="C935" s="31"/>
      <c r="D935" s="42">
        <v>45937</v>
      </c>
      <c r="E935" s="26"/>
      <c r="F935" s="28">
        <v>1.083952387729288</v>
      </c>
      <c r="G935" s="47">
        <f t="shared" si="578"/>
        <v>1.083952387729288</v>
      </c>
      <c r="H935" s="28">
        <f t="shared" si="579"/>
        <v>1.0812425067599649</v>
      </c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25">
      <c r="A936" s="45" t="s">
        <v>29</v>
      </c>
      <c r="B936" s="27" t="s">
        <v>34</v>
      </c>
      <c r="C936" s="31"/>
      <c r="D936" s="42">
        <v>45938</v>
      </c>
      <c r="E936" s="26"/>
      <c r="F936" s="28">
        <v>1.0840986917473001</v>
      </c>
      <c r="G936" s="47">
        <f t="shared" ref="G936" si="580">F936</f>
        <v>1.0840986917473001</v>
      </c>
      <c r="H936" s="28">
        <f t="shared" ref="H936" si="581">G936*0.9975</f>
        <v>1.0813884450179319</v>
      </c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25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25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25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25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25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25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25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25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25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25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25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25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25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25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25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25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25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25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25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25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25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25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25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25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25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25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25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25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25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25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25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25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25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25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25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25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25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25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25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25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25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25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25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25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25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25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25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25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25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25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25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25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25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25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25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25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25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25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25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25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25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25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25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25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25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25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25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25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25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25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25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25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25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25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25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25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25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25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25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25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25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25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25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25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25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25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25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25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25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25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25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25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25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25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25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25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25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25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25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25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25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25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25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25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25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25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25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25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25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25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25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25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25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25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25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25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25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25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25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25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25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25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25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25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25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25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25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25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25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25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25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25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25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25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25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25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25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25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25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25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25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25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25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25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25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25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25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25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25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25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25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25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25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25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25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25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25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25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25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25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25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25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25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25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25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25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25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25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25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25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25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25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25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25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25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25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25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25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25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25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25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25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25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25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25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25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25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25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25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25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25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25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25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25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25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25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25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25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25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25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25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25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25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25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25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25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25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25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25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25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25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25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25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25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25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25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25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25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25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25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25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25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25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25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25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25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25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25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25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25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25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25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25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25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25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25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25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25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25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25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25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25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25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25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25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25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25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25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25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25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25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25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25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25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25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25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25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25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25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25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25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25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25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25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25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25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25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25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25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25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25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25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25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25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25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25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25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25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25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25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25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25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25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25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25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25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25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25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25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25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25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25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25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25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25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25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25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25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25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25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25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25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25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25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25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25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25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25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25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25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25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25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25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25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25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25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25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25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25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25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25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25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25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25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25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25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25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25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25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25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25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25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25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25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25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25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25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25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25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25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25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25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25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25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25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25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25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25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25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25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25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25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25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25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25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25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25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25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25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25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25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25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25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25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25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25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25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25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25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25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25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25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25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25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25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25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25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25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25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25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25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25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25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25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25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25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25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25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25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25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25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25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25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25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25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25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25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25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25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25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25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25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25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25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25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25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25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25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25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25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25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25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25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25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25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25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25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25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25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25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25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25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25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25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25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25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25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25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25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25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25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25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25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25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25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25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25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25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25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25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25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25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25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25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25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25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25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25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25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25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25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25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25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25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25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25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25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25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25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25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25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25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25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25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25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25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25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25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25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25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25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25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25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25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25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25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25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25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25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25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25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25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25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25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25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25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25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25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25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25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25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25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25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25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25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25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25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25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25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25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25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25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25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25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25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25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25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25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25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25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25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25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25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25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25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25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25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25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25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25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25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25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25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25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25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25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25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25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25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25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25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25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25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25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25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25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25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25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25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25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25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25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25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25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25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25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25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25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25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25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25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25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25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25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25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25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25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25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25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25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25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25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25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25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25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25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25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25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25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25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25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25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25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25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25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25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25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25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25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25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25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25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25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25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25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25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25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25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25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25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25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25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25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25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25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25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25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25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25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25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25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25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25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25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25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25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25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25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25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25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25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25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25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25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25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25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25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25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25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25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25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25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25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25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25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25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25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25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25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25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25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25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25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25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25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25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25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25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25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25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25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25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25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25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25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25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25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25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25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25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25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25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25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25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25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25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25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25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25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25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25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25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25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25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25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25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25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25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25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25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25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25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25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25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25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25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25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25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25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25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25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25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25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25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25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25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25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25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25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25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25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25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25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25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25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25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25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25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25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25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25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25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25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25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25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25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25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25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25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25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25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25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25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25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25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25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25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25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25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25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25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25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25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25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25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25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25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25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25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25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25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25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25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25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25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25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25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25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25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25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25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25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25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25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25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25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25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25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25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25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25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25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25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25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25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25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25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25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25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25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25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25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25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25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25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25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25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25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25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25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25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25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25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25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25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25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25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25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25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25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25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25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25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25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25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25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25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25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25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25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25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25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25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25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25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25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25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25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25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25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25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25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25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25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25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25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25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25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25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25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25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25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25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25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25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25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25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25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25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25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25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25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25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25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25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25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25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25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25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25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25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25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25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25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25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25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25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25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25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25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25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25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25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25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25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25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25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25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25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25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25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25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25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25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25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25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25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25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25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25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25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25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25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25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25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25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25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25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25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25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25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25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25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25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25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25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25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25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25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25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25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25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25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25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25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25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25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25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25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25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25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25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25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25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25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25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25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25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25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25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25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25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25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25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25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25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25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25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25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25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25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25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25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25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25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25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25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25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25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25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25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25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25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25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25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25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25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25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25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25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25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25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25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25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25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25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25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25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25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25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25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25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25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25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25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25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25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25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25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25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25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25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25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25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25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25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25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25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25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25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25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25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25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25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25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25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25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25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25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25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25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25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25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25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25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25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25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25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25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25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25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25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25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25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25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25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25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25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25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25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25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25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25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25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25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25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25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25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25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25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25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25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25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25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25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25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25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25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25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25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25">
      <c r="A1947" s="25" t="s">
        <v>31</v>
      </c>
    </row>
    <row r="1948" spans="1:18" x14ac:dyDescent="0.25">
      <c r="A1948" s="25" t="s">
        <v>32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2" yWindow="1140" count="8">
    <dataValidation type="textLength" showInputMessage="1" showErrorMessage="1" error="Maximum text length is 9 characters for APIR Code or Ticker" prompt="Enter APIR Code or Morningstar Ticker" sqref="A937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937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A7493-D3D5-4B09-8214-2F51145DF1CF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06730093-df2b-445c-a527-0a82b9e7c2da"/>
    <ds:schemaRef ds:uri="bb6f72a2-5668-4ba2-a431-a1d1141eca47"/>
  </ds:schemaRefs>
</ds:datastoreItem>
</file>

<file path=customXml/itemProps3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2025-10-09T03:48:07Z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