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valpartners.sharepoint.com/sites/Shared/Shared Documents/FUM/Property Fund (CPF)/Data Provision/"/>
    </mc:Choice>
  </mc:AlternateContent>
  <xr:revisionPtr revIDLastSave="642" documentId="8_{414ABD23-44D1-4825-B6D9-51BB40ECC440}" xr6:coauthVersionLast="47" xr6:coauthVersionMax="47" xr10:uidLastSave="{53739E8B-7D3A-4F7A-B199-2D0D2D14E019}"/>
  <bookViews>
    <workbookView xWindow="-108" yWindow="-108" windowWidth="30936" windowHeight="16896" xr2:uid="{00000000-000D-0000-FFFF-FFFF00000000}"/>
  </bookViews>
  <sheets>
    <sheet name="IMD02P001" sheetId="1" r:id="rId1"/>
  </sheets>
  <definedNames>
    <definedName name="_xlnm._FilterDatabase" localSheetId="0" hidden="1">IMD02P001!$A$11:$R$463</definedName>
    <definedName name="_xlnm.Print_Area" localSheetId="0">IMD02P001!$A$1:$H$1948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1" i="1" l="1"/>
  <c r="H831" i="1" s="1"/>
  <c r="G830" i="1"/>
  <c r="H830" i="1" s="1"/>
  <c r="G829" i="1"/>
  <c r="H829" i="1"/>
  <c r="G828" i="1"/>
  <c r="H828" i="1" s="1"/>
  <c r="G827" i="1"/>
  <c r="H827" i="1" s="1"/>
  <c r="G826" i="1"/>
  <c r="H826" i="1" s="1"/>
  <c r="G825" i="1"/>
  <c r="H825" i="1" s="1"/>
  <c r="G824" i="1"/>
  <c r="H824" i="1" s="1"/>
  <c r="G821" i="1"/>
  <c r="H821" i="1" s="1"/>
  <c r="G822" i="1"/>
  <c r="H822" i="1" s="1"/>
  <c r="G823" i="1"/>
  <c r="H823" i="1" s="1"/>
  <c r="G819" i="1"/>
  <c r="H819" i="1" s="1"/>
  <c r="G820" i="1"/>
  <c r="H820" i="1"/>
  <c r="G818" i="1"/>
  <c r="H818" i="1" s="1"/>
  <c r="G817" i="1"/>
  <c r="H817" i="1" s="1"/>
  <c r="G816" i="1"/>
  <c r="H816" i="1" s="1"/>
  <c r="G814" i="1"/>
  <c r="H814" i="1" s="1"/>
  <c r="G815" i="1"/>
  <c r="H815" i="1" s="1"/>
  <c r="G813" i="1"/>
  <c r="H813" i="1" s="1"/>
  <c r="G812" i="1"/>
  <c r="H812" i="1" s="1"/>
  <c r="G810" i="1"/>
  <c r="H810" i="1" s="1"/>
  <c r="G811" i="1"/>
  <c r="H811" i="1" s="1"/>
  <c r="G809" i="1" l="1"/>
  <c r="H809" i="1" s="1"/>
  <c r="G808" i="1"/>
  <c r="H808" i="1"/>
  <c r="G807" i="1"/>
  <c r="H807" i="1" s="1"/>
  <c r="G805" i="1"/>
  <c r="H805" i="1" s="1"/>
  <c r="G806" i="1"/>
  <c r="H806" i="1" s="1"/>
  <c r="G803" i="1"/>
  <c r="H803" i="1" s="1"/>
  <c r="G804" i="1"/>
  <c r="H804" i="1" s="1"/>
  <c r="G802" i="1" l="1"/>
  <c r="H802" i="1" s="1"/>
  <c r="G801" i="1"/>
  <c r="H801" i="1"/>
  <c r="G800" i="1"/>
  <c r="H800" i="1" s="1"/>
  <c r="G799" i="1"/>
  <c r="H799" i="1"/>
  <c r="G798" i="1"/>
  <c r="H798" i="1"/>
  <c r="G797" i="1"/>
  <c r="H797" i="1" s="1"/>
  <c r="G795" i="1"/>
  <c r="H795" i="1" s="1"/>
  <c r="G796" i="1"/>
  <c r="H796" i="1"/>
  <c r="G794" i="1"/>
  <c r="H794" i="1" s="1"/>
  <c r="G793" i="1"/>
  <c r="H793" i="1"/>
  <c r="G792" i="1"/>
  <c r="H792" i="1" s="1"/>
  <c r="G790" i="1"/>
  <c r="H790" i="1" s="1"/>
  <c r="G791" i="1"/>
  <c r="H791" i="1" s="1"/>
  <c r="G789" i="1"/>
  <c r="H789" i="1" s="1"/>
  <c r="G788" i="1"/>
  <c r="H788" i="1" s="1"/>
  <c r="G787" i="1"/>
  <c r="H787" i="1" s="1"/>
  <c r="G785" i="1"/>
  <c r="H785" i="1" s="1"/>
  <c r="G786" i="1"/>
  <c r="H786" i="1" s="1"/>
  <c r="G784" i="1"/>
  <c r="H784" i="1" s="1"/>
  <c r="G783" i="1"/>
  <c r="H783" i="1" s="1"/>
  <c r="G781" i="1"/>
  <c r="H781" i="1" s="1"/>
  <c r="G782" i="1"/>
  <c r="H782" i="1" s="1"/>
  <c r="G780" i="1"/>
  <c r="H780" i="1" s="1"/>
  <c r="G779" i="1"/>
  <c r="H779" i="1" s="1"/>
  <c r="G778" i="1"/>
  <c r="H778" i="1" s="1"/>
  <c r="G777" i="1"/>
  <c r="H777" i="1" s="1"/>
  <c r="G776" i="1"/>
  <c r="H776" i="1" s="1"/>
  <c r="G775" i="1"/>
  <c r="H775" i="1" s="1"/>
  <c r="G774" i="1"/>
  <c r="H774" i="1" s="1"/>
  <c r="G773" i="1"/>
  <c r="H773" i="1" s="1"/>
  <c r="G772" i="1"/>
  <c r="H772" i="1" s="1"/>
  <c r="G771" i="1"/>
  <c r="H771" i="1"/>
  <c r="G770" i="1" l="1"/>
  <c r="H770" i="1" s="1"/>
  <c r="G768" i="1"/>
  <c r="H768" i="1" s="1"/>
  <c r="G769" i="1"/>
  <c r="H769" i="1" s="1"/>
  <c r="G767" i="1"/>
  <c r="H767" i="1" s="1"/>
  <c r="G766" i="1"/>
  <c r="H766" i="1" s="1"/>
  <c r="G765" i="1"/>
  <c r="H765" i="1" s="1"/>
  <c r="G764" i="1" l="1"/>
  <c r="H764" i="1" s="1"/>
  <c r="G762" i="1"/>
  <c r="H762" i="1" s="1"/>
  <c r="G763" i="1"/>
  <c r="H763" i="1" s="1"/>
  <c r="G761" i="1"/>
  <c r="H761" i="1" s="1"/>
  <c r="G759" i="1"/>
  <c r="H759" i="1" s="1"/>
  <c r="G760" i="1"/>
  <c r="H760" i="1" s="1"/>
  <c r="G758" i="1"/>
  <c r="H758" i="1" s="1"/>
  <c r="G757" i="1"/>
  <c r="H757" i="1" s="1"/>
  <c r="G756" i="1"/>
  <c r="H756" i="1" s="1"/>
  <c r="G741" i="1"/>
  <c r="H741" i="1" s="1"/>
  <c r="G742" i="1"/>
  <c r="H742" i="1" s="1"/>
  <c r="G743" i="1"/>
  <c r="H743" i="1" s="1"/>
  <c r="G744" i="1"/>
  <c r="H744" i="1" s="1"/>
  <c r="G745" i="1"/>
  <c r="H745" i="1" s="1"/>
  <c r="G746" i="1"/>
  <c r="H746" i="1" s="1"/>
  <c r="G747" i="1"/>
  <c r="H747" i="1" s="1"/>
  <c r="G748" i="1"/>
  <c r="H748" i="1" s="1"/>
  <c r="G749" i="1"/>
  <c r="H749" i="1" s="1"/>
  <c r="G750" i="1"/>
  <c r="H750" i="1"/>
  <c r="G751" i="1"/>
  <c r="H751" i="1" s="1"/>
  <c r="G752" i="1"/>
  <c r="H752" i="1"/>
  <c r="G753" i="1"/>
  <c r="H753" i="1" s="1"/>
  <c r="G754" i="1"/>
  <c r="H754" i="1" s="1"/>
  <c r="G755" i="1"/>
  <c r="H755" i="1" s="1"/>
  <c r="G740" i="1"/>
  <c r="H740" i="1" s="1"/>
  <c r="G739" i="1"/>
  <c r="H739" i="1" s="1"/>
  <c r="G735" i="1"/>
  <c r="H735" i="1" s="1"/>
  <c r="G736" i="1"/>
  <c r="H736" i="1" s="1"/>
  <c r="G737" i="1"/>
  <c r="H737" i="1" s="1"/>
  <c r="G738" i="1"/>
  <c r="H738" i="1"/>
  <c r="G734" i="1"/>
  <c r="H734" i="1" s="1"/>
  <c r="G733" i="1"/>
  <c r="H733" i="1"/>
  <c r="G732" i="1" l="1"/>
  <c r="H732" i="1" s="1"/>
  <c r="G729" i="1"/>
  <c r="H729" i="1" s="1"/>
  <c r="G730" i="1"/>
  <c r="H730" i="1" s="1"/>
  <c r="G731" i="1"/>
  <c r="H731" i="1" s="1"/>
  <c r="G727" i="1" l="1"/>
  <c r="H727" i="1" s="1"/>
  <c r="G728" i="1"/>
  <c r="H728" i="1" s="1"/>
  <c r="G726" i="1"/>
  <c r="H726" i="1" s="1"/>
  <c r="G724" i="1"/>
  <c r="H724" i="1" s="1"/>
  <c r="G725" i="1"/>
  <c r="H725" i="1" s="1"/>
  <c r="G723" i="1"/>
  <c r="H723" i="1" s="1"/>
  <c r="G721" i="1"/>
  <c r="H721" i="1" s="1"/>
  <c r="G722" i="1"/>
  <c r="H722" i="1" s="1"/>
  <c r="G720" i="1"/>
  <c r="H720" i="1" s="1"/>
  <c r="G719" i="1"/>
  <c r="H719" i="1" s="1"/>
  <c r="G717" i="1"/>
  <c r="H717" i="1" s="1"/>
  <c r="G718" i="1"/>
  <c r="H718" i="1"/>
  <c r="G716" i="1"/>
  <c r="H716" i="1" s="1"/>
  <c r="G715" i="1"/>
  <c r="H715" i="1" s="1"/>
  <c r="G713" i="1"/>
  <c r="H713" i="1" s="1"/>
  <c r="G714" i="1"/>
  <c r="H714" i="1" s="1"/>
  <c r="G711" i="1"/>
  <c r="H711" i="1" s="1"/>
  <c r="G712" i="1"/>
  <c r="H712" i="1" s="1"/>
  <c r="G710" i="1"/>
  <c r="H710" i="1"/>
  <c r="G709" i="1"/>
  <c r="H709" i="1" s="1"/>
  <c r="G706" i="1"/>
  <c r="H706" i="1"/>
  <c r="G707" i="1"/>
  <c r="H707" i="1"/>
  <c r="G708" i="1"/>
  <c r="H708" i="1" s="1"/>
  <c r="G704" i="1" l="1"/>
  <c r="H704" i="1" s="1"/>
  <c r="G705" i="1"/>
  <c r="H705" i="1" s="1"/>
  <c r="G703" i="1"/>
  <c r="H703" i="1" s="1"/>
  <c r="G700" i="1"/>
  <c r="H700" i="1" s="1"/>
  <c r="G701" i="1"/>
  <c r="H701" i="1"/>
  <c r="G702" i="1"/>
  <c r="H702" i="1" s="1"/>
  <c r="G699" i="1"/>
  <c r="H699" i="1" s="1"/>
  <c r="G698" i="1"/>
  <c r="H698" i="1" s="1"/>
  <c r="G697" i="1"/>
  <c r="H697" i="1" s="1"/>
  <c r="G696" i="1"/>
  <c r="H696" i="1" s="1"/>
  <c r="G695" i="1" l="1"/>
  <c r="H695" i="1" s="1"/>
  <c r="G694" i="1"/>
  <c r="H694" i="1" s="1"/>
  <c r="G693" i="1"/>
  <c r="H693" i="1" s="1"/>
  <c r="G691" i="1"/>
  <c r="H691" i="1" s="1"/>
  <c r="G692" i="1"/>
  <c r="H692" i="1" s="1"/>
  <c r="G690" i="1"/>
  <c r="H690" i="1" s="1"/>
  <c r="G689" i="1"/>
  <c r="H689" i="1" s="1"/>
  <c r="G688" i="1"/>
  <c r="H688" i="1"/>
  <c r="G687" i="1" l="1"/>
  <c r="H687" i="1" s="1"/>
  <c r="G686" i="1"/>
  <c r="H686" i="1" s="1"/>
  <c r="G685" i="1"/>
  <c r="H685" i="1" s="1"/>
  <c r="G684" i="1"/>
  <c r="H684" i="1" s="1"/>
  <c r="G683" i="1"/>
  <c r="H683" i="1" s="1"/>
  <c r="G682" i="1"/>
  <c r="H682" i="1" s="1"/>
  <c r="G681" i="1"/>
  <c r="H681" i="1" s="1"/>
  <c r="G680" i="1"/>
  <c r="H680" i="1" s="1"/>
  <c r="G679" i="1"/>
  <c r="H679" i="1" s="1"/>
  <c r="G678" i="1"/>
  <c r="H678" i="1" s="1"/>
  <c r="G677" i="1"/>
  <c r="H677" i="1" s="1"/>
  <c r="G676" i="1" l="1"/>
  <c r="H676" i="1"/>
  <c r="G675" i="1"/>
  <c r="H675" i="1" s="1"/>
  <c r="G674" i="1"/>
  <c r="H674" i="1" s="1"/>
  <c r="G673" i="1"/>
  <c r="H673" i="1" s="1"/>
  <c r="G672" i="1"/>
  <c r="H672" i="1" s="1"/>
  <c r="G671" i="1"/>
  <c r="H671" i="1" s="1"/>
  <c r="G670" i="1"/>
  <c r="H670" i="1" s="1"/>
  <c r="G669" i="1"/>
  <c r="H669" i="1" s="1"/>
  <c r="G668" i="1"/>
  <c r="H668" i="1" s="1"/>
  <c r="G667" i="1"/>
  <c r="H667" i="1" s="1"/>
  <c r="G666" i="1"/>
  <c r="H666" i="1" s="1"/>
  <c r="G665" i="1"/>
  <c r="H665" i="1" s="1"/>
  <c r="G664" i="1"/>
  <c r="H664" i="1" s="1"/>
  <c r="G663" i="1"/>
  <c r="H663" i="1" s="1"/>
  <c r="G662" i="1"/>
  <c r="H662" i="1"/>
  <c r="G661" i="1"/>
  <c r="H661" i="1" s="1"/>
  <c r="G659" i="1"/>
  <c r="H659" i="1"/>
  <c r="G660" i="1"/>
  <c r="H660" i="1" s="1"/>
  <c r="G658" i="1"/>
  <c r="H658" i="1" s="1"/>
  <c r="G657" i="1"/>
  <c r="H657" i="1" s="1"/>
  <c r="G656" i="1"/>
  <c r="H656" i="1"/>
  <c r="G655" i="1"/>
  <c r="H655" i="1" s="1"/>
  <c r="G653" i="1"/>
  <c r="H653" i="1" s="1"/>
  <c r="G654" i="1"/>
  <c r="H654" i="1" s="1"/>
  <c r="G652" i="1"/>
  <c r="H652" i="1" s="1"/>
  <c r="G651" i="1"/>
  <c r="H651" i="1" s="1"/>
  <c r="G650" i="1"/>
  <c r="H650" i="1" s="1"/>
  <c r="G649" i="1"/>
  <c r="H649" i="1" s="1"/>
  <c r="G648" i="1"/>
  <c r="H648" i="1" s="1"/>
  <c r="G647" i="1"/>
  <c r="H647" i="1" s="1"/>
  <c r="G646" i="1"/>
  <c r="H646" i="1" s="1"/>
  <c r="G645" i="1"/>
  <c r="H645" i="1"/>
  <c r="G644" i="1"/>
  <c r="H644" i="1"/>
  <c r="G642" i="1"/>
  <c r="H642" i="1" s="1"/>
  <c r="G643" i="1"/>
  <c r="H643" i="1" s="1"/>
  <c r="G641" i="1"/>
  <c r="H641" i="1" s="1"/>
  <c r="G639" i="1"/>
  <c r="H639" i="1" s="1"/>
  <c r="G640" i="1"/>
  <c r="H640" i="1" s="1"/>
  <c r="G638" i="1"/>
  <c r="H638" i="1" s="1"/>
  <c r="G637" i="1"/>
  <c r="H637" i="1" s="1"/>
  <c r="G635" i="1"/>
  <c r="H635" i="1"/>
  <c r="G636" i="1"/>
  <c r="H636" i="1" s="1"/>
  <c r="G634" i="1"/>
  <c r="H634" i="1" s="1"/>
  <c r="G633" i="1"/>
  <c r="H633" i="1" s="1"/>
  <c r="G611" i="1"/>
  <c r="H611" i="1" s="1"/>
  <c r="G612" i="1"/>
  <c r="H612" i="1" s="1"/>
  <c r="G613" i="1"/>
  <c r="H613" i="1" s="1"/>
  <c r="G614" i="1"/>
  <c r="H614" i="1" s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10" i="1" l="1"/>
  <c r="H610" i="1" s="1"/>
  <c r="H547" i="1"/>
  <c r="G609" i="1"/>
  <c r="H609" i="1" s="1"/>
  <c r="G608" i="1"/>
  <c r="H608" i="1"/>
  <c r="G607" i="1"/>
  <c r="H607" i="1" s="1"/>
  <c r="G606" i="1"/>
  <c r="H606" i="1" s="1"/>
  <c r="G605" i="1"/>
  <c r="H605" i="1" s="1"/>
  <c r="G604" i="1"/>
  <c r="H604" i="1" s="1"/>
  <c r="G603" i="1"/>
  <c r="H603" i="1" s="1"/>
  <c r="G601" i="1"/>
  <c r="H601" i="1" s="1"/>
  <c r="G602" i="1"/>
  <c r="H602" i="1" s="1"/>
  <c r="G600" i="1"/>
  <c r="H600" i="1" s="1"/>
  <c r="G599" i="1"/>
  <c r="H599" i="1"/>
  <c r="G597" i="1"/>
  <c r="H597" i="1"/>
  <c r="G598" i="1"/>
  <c r="H598" i="1"/>
  <c r="G596" i="1"/>
  <c r="H596" i="1"/>
  <c r="G594" i="1"/>
  <c r="H594" i="1"/>
  <c r="G595" i="1"/>
  <c r="H595" i="1"/>
  <c r="G593" i="1"/>
  <c r="H593" i="1"/>
  <c r="G592" i="1"/>
  <c r="H592" i="1"/>
  <c r="G591" i="1"/>
  <c r="H591" i="1"/>
  <c r="G590" i="1"/>
  <c r="H590" i="1"/>
  <c r="G587" i="1"/>
  <c r="H587" i="1"/>
  <c r="G588" i="1"/>
  <c r="H588" i="1"/>
  <c r="G589" i="1"/>
  <c r="H589" i="1"/>
  <c r="G586" i="1"/>
  <c r="H586" i="1"/>
  <c r="G585" i="1"/>
  <c r="H585" i="1"/>
  <c r="G584" i="1"/>
  <c r="H584" i="1"/>
  <c r="G583" i="1"/>
  <c r="H583" i="1"/>
  <c r="G582" i="1"/>
  <c r="H582" i="1"/>
  <c r="G581" i="1"/>
  <c r="H581" i="1"/>
  <c r="G580" i="1"/>
  <c r="H580" i="1"/>
  <c r="G579" i="1"/>
  <c r="H579" i="1"/>
  <c r="G578" i="1"/>
  <c r="H578" i="1"/>
  <c r="G576" i="1"/>
  <c r="H576" i="1"/>
  <c r="G577" i="1"/>
  <c r="H577" i="1"/>
  <c r="G575" i="1"/>
  <c r="H575" i="1"/>
  <c r="G574" i="1"/>
  <c r="H574" i="1"/>
  <c r="G572" i="1"/>
  <c r="H572" i="1"/>
  <c r="G573" i="1"/>
  <c r="H573" i="1"/>
  <c r="G571" i="1"/>
  <c r="H571" i="1"/>
  <c r="G570" i="1"/>
  <c r="H570" i="1"/>
  <c r="G569" i="1"/>
  <c r="H569" i="1"/>
  <c r="G566" i="1"/>
  <c r="H566" i="1"/>
  <c r="G567" i="1"/>
  <c r="H567" i="1"/>
  <c r="G568" i="1"/>
  <c r="H568" i="1"/>
  <c r="G564" i="1"/>
  <c r="H564" i="1"/>
  <c r="G565" i="1"/>
  <c r="H565" i="1"/>
  <c r="G563" i="1"/>
  <c r="H563" i="1"/>
  <c r="G562" i="1"/>
  <c r="H562" i="1"/>
  <c r="G558" i="1"/>
  <c r="H558" i="1"/>
  <c r="G559" i="1"/>
  <c r="H559" i="1"/>
  <c r="G560" i="1"/>
  <c r="H560" i="1"/>
  <c r="G561" i="1"/>
  <c r="H561" i="1"/>
  <c r="G557" i="1"/>
  <c r="H557" i="1"/>
  <c r="G555" i="1"/>
  <c r="H555" i="1"/>
  <c r="G556" i="1"/>
  <c r="H556" i="1"/>
  <c r="G554" i="1"/>
  <c r="H554" i="1"/>
  <c r="G553" i="1"/>
  <c r="H553" i="1"/>
  <c r="G552" i="1"/>
  <c r="H552" i="1"/>
  <c r="G551" i="1"/>
  <c r="H551" i="1"/>
  <c r="G550" i="1"/>
  <c r="H550" i="1"/>
  <c r="G547" i="1"/>
  <c r="G548" i="1"/>
  <c r="H548" i="1"/>
  <c r="G549" i="1"/>
  <c r="H549" i="1"/>
  <c r="G546" i="1"/>
  <c r="H546" i="1"/>
  <c r="G545" i="1"/>
  <c r="H545" i="1"/>
  <c r="G543" i="1"/>
  <c r="H543" i="1"/>
  <c r="G544" i="1"/>
  <c r="H544" i="1"/>
  <c r="G542" i="1"/>
  <c r="H542" i="1"/>
  <c r="G540" i="1"/>
  <c r="H540" i="1"/>
  <c r="G541" i="1"/>
  <c r="H541" i="1"/>
  <c r="G539" i="1"/>
  <c r="H539" i="1"/>
  <c r="G538" i="1"/>
  <c r="H538" i="1"/>
  <c r="G535" i="1"/>
  <c r="H535" i="1"/>
  <c r="G536" i="1"/>
  <c r="H536" i="1"/>
  <c r="G537" i="1"/>
  <c r="H537" i="1"/>
  <c r="G533" i="1"/>
  <c r="H533" i="1"/>
  <c r="G534" i="1"/>
  <c r="H534" i="1"/>
  <c r="G532" i="1"/>
  <c r="H532" i="1"/>
  <c r="G531" i="1"/>
  <c r="H531" i="1"/>
  <c r="G530" i="1"/>
  <c r="H530" i="1"/>
  <c r="G527" i="1"/>
  <c r="H527" i="1"/>
  <c r="G528" i="1"/>
  <c r="H528" i="1"/>
  <c r="G529" i="1"/>
  <c r="H529" i="1"/>
  <c r="G526" i="1"/>
  <c r="H526" i="1"/>
  <c r="G523" i="1"/>
  <c r="H523" i="1"/>
  <c r="G524" i="1"/>
  <c r="H524" i="1"/>
  <c r="G525" i="1"/>
  <c r="H525" i="1"/>
  <c r="G519" i="1"/>
  <c r="H519" i="1"/>
  <c r="G520" i="1"/>
  <c r="H520" i="1"/>
  <c r="G521" i="1"/>
  <c r="H521" i="1"/>
  <c r="G522" i="1"/>
  <c r="H52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2" i="1"/>
  <c r="H512" i="1"/>
  <c r="G509" i="1"/>
  <c r="H509" i="1"/>
  <c r="G510" i="1"/>
  <c r="H510" i="1"/>
  <c r="G511" i="1"/>
  <c r="H511" i="1"/>
  <c r="G505" i="1"/>
  <c r="H505" i="1"/>
  <c r="G506" i="1"/>
  <c r="H506" i="1"/>
  <c r="G507" i="1"/>
  <c r="H507" i="1"/>
  <c r="G508" i="1"/>
  <c r="H508" i="1"/>
  <c r="G503" i="1"/>
  <c r="H503" i="1"/>
  <c r="G504" i="1"/>
  <c r="H504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479" i="1"/>
  <c r="H479" i="1"/>
  <c r="G480" i="1"/>
  <c r="H480" i="1"/>
  <c r="G481" i="1"/>
  <c r="H481" i="1"/>
  <c r="G482" i="1"/>
  <c r="H482" i="1"/>
  <c r="G483" i="1"/>
  <c r="H483" i="1"/>
  <c r="G475" i="1"/>
  <c r="H475" i="1"/>
  <c r="G476" i="1"/>
  <c r="H476" i="1"/>
  <c r="G477" i="1"/>
  <c r="H477" i="1"/>
  <c r="G478" i="1"/>
  <c r="H478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63" i="1"/>
  <c r="H463" i="1"/>
  <c r="G462" i="1"/>
  <c r="H462" i="1"/>
  <c r="G460" i="1"/>
  <c r="H460" i="1"/>
  <c r="G461" i="1"/>
  <c r="H461" i="1"/>
  <c r="G421" i="1"/>
  <c r="H421" i="1"/>
  <c r="G458" i="1"/>
  <c r="H458" i="1"/>
  <c r="G459" i="1"/>
  <c r="H459" i="1"/>
  <c r="G453" i="1"/>
  <c r="H453" i="1"/>
  <c r="G454" i="1"/>
  <c r="H454" i="1"/>
  <c r="G455" i="1"/>
  <c r="H455" i="1"/>
  <c r="G456" i="1"/>
  <c r="H456" i="1"/>
  <c r="G457" i="1"/>
  <c r="H457" i="1"/>
  <c r="G450" i="1"/>
  <c r="H450" i="1"/>
  <c r="G451" i="1"/>
  <c r="H451" i="1"/>
  <c r="G452" i="1"/>
  <c r="H452" i="1"/>
  <c r="G449" i="1"/>
  <c r="H449" i="1"/>
  <c r="G447" i="1"/>
  <c r="H447" i="1"/>
  <c r="G448" i="1"/>
  <c r="H448" i="1"/>
  <c r="G443" i="1"/>
  <c r="H443" i="1"/>
  <c r="G444" i="1"/>
  <c r="H444" i="1"/>
  <c r="G445" i="1"/>
  <c r="H445" i="1"/>
  <c r="G446" i="1"/>
  <c r="H446" i="1"/>
  <c r="G442" i="1"/>
  <c r="H442" i="1"/>
  <c r="G441" i="1"/>
  <c r="H441" i="1"/>
  <c r="G439" i="1"/>
  <c r="H439" i="1"/>
  <c r="G440" i="1"/>
  <c r="H440" i="1"/>
  <c r="G437" i="1"/>
  <c r="H437" i="1"/>
  <c r="G438" i="1"/>
  <c r="H438" i="1"/>
  <c r="G433" i="1"/>
  <c r="H433" i="1"/>
  <c r="G434" i="1"/>
  <c r="H434" i="1"/>
  <c r="G435" i="1"/>
  <c r="H435" i="1"/>
  <c r="G436" i="1"/>
  <c r="H436" i="1"/>
  <c r="G432" i="1"/>
  <c r="H432" i="1"/>
  <c r="G430" i="1"/>
  <c r="H430" i="1"/>
  <c r="G431" i="1"/>
  <c r="H431" i="1"/>
  <c r="G427" i="1"/>
  <c r="H427" i="1"/>
  <c r="G428" i="1"/>
  <c r="H428" i="1"/>
  <c r="G429" i="1"/>
  <c r="H429" i="1"/>
  <c r="G426" i="1"/>
  <c r="H426" i="1"/>
  <c r="G425" i="1"/>
  <c r="H425" i="1"/>
  <c r="G420" i="1"/>
  <c r="H420" i="1"/>
  <c r="G422" i="1"/>
  <c r="H422" i="1"/>
  <c r="G423" i="1"/>
  <c r="H423" i="1"/>
  <c r="G424" i="1"/>
  <c r="H424" i="1"/>
  <c r="G418" i="1"/>
  <c r="H418" i="1"/>
  <c r="G419" i="1"/>
  <c r="H419" i="1"/>
  <c r="G416" i="1"/>
  <c r="H416" i="1"/>
  <c r="G417" i="1"/>
  <c r="H417" i="1"/>
  <c r="G415" i="1"/>
  <c r="H415" i="1"/>
  <c r="G414" i="1"/>
  <c r="H414" i="1"/>
  <c r="G412" i="1"/>
  <c r="H412" i="1"/>
  <c r="G413" i="1"/>
  <c r="H413" i="1"/>
  <c r="G410" i="1"/>
  <c r="H410" i="1"/>
  <c r="G411" i="1"/>
  <c r="H411" i="1"/>
  <c r="G408" i="1"/>
  <c r="H408" i="1"/>
  <c r="G409" i="1"/>
  <c r="H409" i="1"/>
  <c r="G407" i="1"/>
  <c r="H407" i="1"/>
  <c r="G406" i="1"/>
  <c r="H406" i="1"/>
  <c r="G404" i="1"/>
  <c r="H404" i="1"/>
  <c r="G405" i="1"/>
  <c r="H405" i="1"/>
  <c r="G403" i="1"/>
  <c r="H403" i="1"/>
  <c r="G401" i="1"/>
  <c r="H401" i="1"/>
  <c r="G402" i="1"/>
  <c r="H402" i="1"/>
  <c r="G399" i="1"/>
  <c r="H399" i="1"/>
  <c r="G400" i="1"/>
  <c r="H400" i="1"/>
  <c r="G397" i="1"/>
  <c r="H397" i="1"/>
  <c r="G398" i="1"/>
  <c r="H398" i="1"/>
  <c r="G396" i="1"/>
  <c r="H396" i="1"/>
  <c r="G394" i="1"/>
  <c r="H394" i="1"/>
  <c r="G395" i="1"/>
  <c r="H395" i="1"/>
  <c r="G392" i="1"/>
  <c r="H392" i="1"/>
  <c r="G393" i="1"/>
  <c r="H393" i="1"/>
  <c r="G391" i="1"/>
  <c r="H391" i="1"/>
  <c r="G390" i="1"/>
  <c r="H390" i="1"/>
  <c r="G389" i="1"/>
  <c r="H389" i="1"/>
  <c r="G387" i="1"/>
  <c r="H387" i="1"/>
  <c r="G388" i="1"/>
  <c r="H388" i="1"/>
  <c r="G386" i="1"/>
  <c r="H386" i="1"/>
  <c r="G385" i="1"/>
  <c r="H385" i="1"/>
  <c r="G384" i="1"/>
  <c r="H384" i="1"/>
  <c r="G383" i="1"/>
  <c r="H383" i="1"/>
  <c r="G382" i="1"/>
  <c r="H382" i="1"/>
  <c r="G379" i="1"/>
  <c r="H379" i="1"/>
  <c r="G380" i="1"/>
  <c r="H380" i="1"/>
  <c r="G381" i="1"/>
  <c r="H381" i="1"/>
  <c r="G378" i="1"/>
  <c r="H378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53" i="1"/>
  <c r="H353" i="1"/>
  <c r="G354" i="1"/>
  <c r="H354" i="1"/>
  <c r="G351" i="1"/>
  <c r="H351" i="1"/>
  <c r="G352" i="1"/>
  <c r="H352" i="1"/>
  <c r="G350" i="1"/>
  <c r="H350" i="1"/>
  <c r="G348" i="1"/>
  <c r="H348" i="1"/>
  <c r="G349" i="1"/>
  <c r="H349" i="1"/>
  <c r="G345" i="1"/>
  <c r="H345" i="1"/>
  <c r="G346" i="1"/>
  <c r="H346" i="1"/>
  <c r="G347" i="1"/>
  <c r="H347" i="1"/>
  <c r="G342" i="1"/>
  <c r="H342" i="1"/>
  <c r="G343" i="1"/>
  <c r="H343" i="1"/>
  <c r="G344" i="1"/>
  <c r="H344" i="1"/>
  <c r="G338" i="1"/>
  <c r="H338" i="1"/>
  <c r="G339" i="1"/>
  <c r="H339" i="1"/>
  <c r="G340" i="1"/>
  <c r="H340" i="1"/>
  <c r="G341" i="1"/>
  <c r="H341" i="1"/>
  <c r="G337" i="1"/>
  <c r="H337" i="1"/>
  <c r="G335" i="1"/>
  <c r="H335" i="1"/>
  <c r="G336" i="1"/>
  <c r="H336" i="1"/>
  <c r="G334" i="1"/>
  <c r="H334" i="1"/>
  <c r="G333" i="1"/>
  <c r="H333" i="1"/>
  <c r="G331" i="1"/>
  <c r="H331" i="1"/>
  <c r="G332" i="1"/>
  <c r="H332" i="1"/>
  <c r="G329" i="1"/>
  <c r="H329" i="1"/>
  <c r="G330" i="1"/>
  <c r="H330" i="1"/>
  <c r="G327" i="1"/>
  <c r="H327" i="1"/>
  <c r="G328" i="1"/>
  <c r="H328" i="1"/>
  <c r="G325" i="1"/>
  <c r="H325" i="1"/>
  <c r="G326" i="1"/>
  <c r="H326" i="1"/>
  <c r="G323" i="1"/>
  <c r="H323" i="1"/>
  <c r="G324" i="1"/>
  <c r="H324" i="1"/>
  <c r="G322" i="1"/>
  <c r="H322" i="1"/>
  <c r="G321" i="1"/>
  <c r="H321" i="1"/>
  <c r="G319" i="1"/>
  <c r="H319" i="1"/>
  <c r="G320" i="1"/>
  <c r="H320" i="1"/>
  <c r="G318" i="1"/>
  <c r="H318" i="1"/>
  <c r="G316" i="1"/>
  <c r="H316" i="1"/>
  <c r="G317" i="1"/>
  <c r="H317" i="1"/>
  <c r="G315" i="1"/>
  <c r="H315" i="1"/>
  <c r="G314" i="1"/>
  <c r="H314" i="1"/>
  <c r="G312" i="1"/>
  <c r="H312" i="1"/>
  <c r="G313" i="1"/>
  <c r="H313" i="1"/>
  <c r="G311" i="1"/>
  <c r="H311" i="1"/>
  <c r="G309" i="1"/>
  <c r="H309" i="1"/>
  <c r="G310" i="1"/>
  <c r="H310" i="1"/>
  <c r="G308" i="1"/>
  <c r="H308" i="1"/>
  <c r="G306" i="1"/>
  <c r="H306" i="1"/>
  <c r="G307" i="1"/>
  <c r="H307" i="1"/>
  <c r="G305" i="1"/>
  <c r="H305" i="1"/>
  <c r="G303" i="1"/>
  <c r="H303" i="1"/>
  <c r="G304" i="1"/>
  <c r="H304" i="1"/>
  <c r="G302" i="1"/>
  <c r="H302" i="1"/>
  <c r="G301" i="1"/>
  <c r="H301" i="1"/>
  <c r="G299" i="1"/>
  <c r="H299" i="1"/>
  <c r="G300" i="1"/>
  <c r="H300" i="1"/>
  <c r="G298" i="1"/>
  <c r="H298" i="1"/>
  <c r="G296" i="1"/>
  <c r="H296" i="1"/>
  <c r="G297" i="1"/>
  <c r="H297" i="1"/>
  <c r="G295" i="1"/>
  <c r="H295" i="1"/>
  <c r="G294" i="1"/>
  <c r="H294" i="1"/>
  <c r="G292" i="1"/>
  <c r="H292" i="1"/>
  <c r="G293" i="1"/>
  <c r="H293" i="1"/>
  <c r="G291" i="1"/>
  <c r="H291" i="1"/>
  <c r="G290" i="1"/>
  <c r="H290" i="1"/>
  <c r="G289" i="1"/>
  <c r="H289" i="1"/>
  <c r="G288" i="1"/>
  <c r="H288" i="1"/>
  <c r="G287" i="1"/>
  <c r="H287" i="1"/>
  <c r="G286" i="1"/>
  <c r="H286" i="1"/>
  <c r="G285" i="1"/>
  <c r="H285" i="1"/>
  <c r="G284" i="1"/>
  <c r="H284" i="1"/>
  <c r="G282" i="1"/>
  <c r="H282" i="1"/>
  <c r="G283" i="1"/>
  <c r="H283" i="1"/>
  <c r="G281" i="1"/>
  <c r="H281" i="1"/>
  <c r="G280" i="1"/>
  <c r="H280" i="1"/>
  <c r="G279" i="1"/>
  <c r="H279" i="1"/>
  <c r="G278" i="1"/>
  <c r="H278" i="1"/>
  <c r="G277" i="1"/>
  <c r="H277" i="1"/>
  <c r="G276" i="1"/>
  <c r="H276" i="1"/>
  <c r="G275" i="1"/>
  <c r="H275" i="1"/>
  <c r="G274" i="1"/>
  <c r="H274" i="1"/>
  <c r="G272" i="1"/>
  <c r="H272" i="1"/>
  <c r="G273" i="1"/>
  <c r="H273" i="1"/>
  <c r="G271" i="1"/>
  <c r="H271" i="1"/>
  <c r="G270" i="1"/>
  <c r="H270" i="1"/>
  <c r="G269" i="1"/>
  <c r="H269" i="1"/>
  <c r="G267" i="1"/>
  <c r="H267" i="1"/>
  <c r="G268" i="1"/>
  <c r="H268" i="1"/>
  <c r="G266" i="1"/>
  <c r="H266" i="1"/>
  <c r="G265" i="1"/>
  <c r="H265" i="1"/>
  <c r="G264" i="1"/>
  <c r="H264" i="1"/>
  <c r="G262" i="1"/>
  <c r="H262" i="1"/>
  <c r="G263" i="1"/>
  <c r="H263" i="1"/>
  <c r="G260" i="1"/>
  <c r="H260" i="1"/>
  <c r="G261" i="1"/>
  <c r="H261" i="1"/>
  <c r="G259" i="1"/>
  <c r="H259" i="1"/>
  <c r="G258" i="1"/>
  <c r="H258" i="1"/>
  <c r="G256" i="1"/>
  <c r="H256" i="1"/>
  <c r="G257" i="1"/>
  <c r="H257" i="1"/>
  <c r="G255" i="1"/>
  <c r="H255" i="1"/>
  <c r="G251" i="1"/>
  <c r="H251" i="1"/>
  <c r="G252" i="1"/>
  <c r="H252" i="1"/>
  <c r="G253" i="1"/>
  <c r="H253" i="1"/>
  <c r="G254" i="1"/>
  <c r="H254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29" i="1"/>
  <c r="H229" i="1"/>
  <c r="G230" i="1"/>
  <c r="H230" i="1"/>
  <c r="G231" i="1"/>
  <c r="H231" i="1"/>
  <c r="G227" i="1"/>
  <c r="H227" i="1"/>
  <c r="G228" i="1"/>
  <c r="H228" i="1"/>
  <c r="G226" i="1"/>
  <c r="H226" i="1"/>
  <c r="G225" i="1"/>
  <c r="H225" i="1"/>
  <c r="G224" i="1"/>
  <c r="H224" i="1"/>
  <c r="H223" i="1"/>
  <c r="H222" i="1"/>
  <c r="H43" i="1"/>
  <c r="H220" i="1"/>
  <c r="H221" i="1"/>
  <c r="H219" i="1"/>
  <c r="H217" i="1"/>
  <c r="H218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<sst xmlns="http://schemas.openxmlformats.org/spreadsheetml/2006/main" count="1673" uniqueCount="34">
  <si>
    <t>INVESTMENT MANAGEMENT DATA FORM</t>
  </si>
  <si>
    <t>Form IMD02P001: Unit Prices - Unit-Linked Products or Mandates</t>
  </si>
  <si>
    <t xml:space="preserve"> (For After and Before Tax and Fees Unit Prices )</t>
  </si>
  <si>
    <t>Manager:</t>
  </si>
  <si>
    <t xml:space="preserve">RF CorVal Investment Pty Ltd </t>
  </si>
  <si>
    <t>Email: data.au@morningstar.com</t>
  </si>
  <si>
    <t>Frequency: Each Unit Valuation (Maximum Daily)</t>
  </si>
  <si>
    <t>Prepared by:</t>
  </si>
  <si>
    <t>Sanjeev Sahota</t>
  </si>
  <si>
    <t>See second worksheet for example</t>
  </si>
  <si>
    <t>Fax:+61 2 8203 8444</t>
  </si>
  <si>
    <t>Date of Preparation:</t>
  </si>
  <si>
    <t>Mandatory fields</t>
  </si>
  <si>
    <t>Phone:+61 2 8203 8400</t>
  </si>
  <si>
    <t>Optional fields</t>
  </si>
  <si>
    <t>APIR</t>
  </si>
  <si>
    <t>Product Name</t>
  </si>
  <si>
    <t>Cum Distribution Unit Prices at Close of Business on Date Nominated</t>
  </si>
  <si>
    <t>PIC</t>
  </si>
  <si>
    <t xml:space="preserve"> Effective Date</t>
  </si>
  <si>
    <t>Hard or</t>
  </si>
  <si>
    <t>Cum-Distrib</t>
  </si>
  <si>
    <t>NAV</t>
  </si>
  <si>
    <t>Soft Close</t>
  </si>
  <si>
    <t>ENTRY A$</t>
  </si>
  <si>
    <t>A$</t>
  </si>
  <si>
    <t>EXIT A$</t>
  </si>
  <si>
    <t>From</t>
  </si>
  <si>
    <t>To</t>
  </si>
  <si>
    <t>Price? (H/S)</t>
  </si>
  <si>
    <t>CRV9885AU</t>
  </si>
  <si>
    <t>RF CorVal Property Fund</t>
  </si>
  <si>
    <t>For Tax &amp; Fees?: For tax first show F = full reserving, D = discounted, B = before tax deducted or X = tax not applicable. Second letter is 'Y' for after ongoing fees or 'N' for no.</t>
  </si>
  <si>
    <t>Eg 'FY' is full reserving and prices are calculated after all ongoing fees. 'XN' means tax is not applicable and fees not deducted.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</si>
</sst>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"/>
    <numFmt numFmtId="165" formatCode="0.0000"/>
    <numFmt numFmtId="166" formatCode="d/mm/yyyy;@"/>
  </numFmts>
  <fonts count="20" x14ac:knownFonts="1">
    <font>
      <sz val="12"/>
      <name val="Times New Roman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8"/>
      <name val="MS Sans Serif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5"/>
      <name val="Times New Roman"/>
      <family val="1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b/>
      <sz val="8.5"/>
      <color indexed="10"/>
      <name val="MS Sans Serif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Verdana"/>
      <family val="2"/>
    </font>
    <font>
      <sz val="10"/>
      <name val="Arial"/>
      <family val="2"/>
    </font>
    <font>
      <sz val="8"/>
      <name val="MS serif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gray125">
        <f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17" fillId="0" borderId="0"/>
    <xf numFmtId="0" fontId="15" fillId="0" borderId="0"/>
    <xf numFmtId="43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5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Continuous" vertical="center"/>
    </xf>
    <xf numFmtId="164" fontId="3" fillId="2" borderId="4" xfId="0" applyNumberFormat="1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2" fillId="0" borderId="0" xfId="0" applyFont="1"/>
    <xf numFmtId="0" fontId="4" fillId="2" borderId="5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164" fontId="3" fillId="2" borderId="8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/>
    </xf>
    <xf numFmtId="0" fontId="8" fillId="0" borderId="0" xfId="0" applyFont="1"/>
    <xf numFmtId="0" fontId="2" fillId="0" borderId="12" xfId="0" applyFont="1" applyBorder="1" applyProtection="1">
      <protection locked="0"/>
    </xf>
    <xf numFmtId="0" fontId="2" fillId="3" borderId="12" xfId="0" applyFont="1" applyFill="1" applyBorder="1" applyProtection="1">
      <protection locked="0"/>
    </xf>
    <xf numFmtId="165" fontId="2" fillId="4" borderId="12" xfId="0" applyNumberFormat="1" applyFont="1" applyFill="1" applyBorder="1" applyProtection="1">
      <protection locked="0"/>
    </xf>
    <xf numFmtId="0" fontId="2" fillId="4" borderId="12" xfId="0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10" fillId="0" borderId="12" xfId="0" applyNumberFormat="1" applyFont="1" applyBorder="1" applyProtection="1">
      <protection locked="0"/>
    </xf>
    <xf numFmtId="164" fontId="11" fillId="0" borderId="0" xfId="0" applyNumberFormat="1" applyFont="1"/>
    <xf numFmtId="164" fontId="12" fillId="0" borderId="0" xfId="0" applyNumberFormat="1" applyFont="1"/>
    <xf numFmtId="0" fontId="13" fillId="0" borderId="0" xfId="0" applyFont="1" applyAlignment="1">
      <alignment horizontal="center"/>
    </xf>
    <xf numFmtId="0" fontId="16" fillId="0" borderId="12" xfId="3" applyFont="1" applyBorder="1"/>
    <xf numFmtId="14" fontId="16" fillId="0" borderId="12" xfId="3" applyNumberFormat="1" applyFont="1" applyBorder="1"/>
    <xf numFmtId="0" fontId="2" fillId="3" borderId="13" xfId="0" applyFont="1" applyFill="1" applyBorder="1" applyProtection="1">
      <protection locked="0"/>
    </xf>
    <xf numFmtId="14" fontId="16" fillId="0" borderId="13" xfId="3" applyNumberFormat="1" applyFont="1" applyBorder="1"/>
    <xf numFmtId="0" fontId="16" fillId="0" borderId="13" xfId="3" applyFont="1" applyBorder="1"/>
    <xf numFmtId="14" fontId="18" fillId="0" borderId="1" xfId="0" applyNumberFormat="1" applyFont="1" applyBorder="1" applyAlignment="1" applyProtection="1">
      <alignment horizontal="left"/>
      <protection locked="0"/>
    </xf>
    <xf numFmtId="14" fontId="2" fillId="3" borderId="13" xfId="0" applyNumberFormat="1" applyFont="1" applyFill="1" applyBorder="1" applyAlignment="1" applyProtection="1">
      <alignment horizontal="center"/>
      <protection locked="0"/>
    </xf>
    <xf numFmtId="164" fontId="2" fillId="4" borderId="12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5" fontId="2" fillId="0" borderId="0" xfId="0" applyNumberFormat="1" applyFont="1"/>
    <xf numFmtId="0" fontId="2" fillId="3" borderId="12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2" fillId="3" borderId="13" xfId="0" applyNumberFormat="1" applyFont="1" applyFill="1" applyBorder="1" applyProtection="1">
      <protection locked="0"/>
    </xf>
    <xf numFmtId="166" fontId="2" fillId="4" borderId="12" xfId="0" applyNumberFormat="1" applyFont="1" applyFill="1" applyBorder="1" applyAlignment="1" applyProtection="1">
      <alignment horizontal="center"/>
      <protection locked="0"/>
    </xf>
    <xf numFmtId="164" fontId="9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4" borderId="14" xfId="0" applyNumberFormat="1" applyFill="1" applyBorder="1" applyAlignment="1">
      <alignment horizontal="center"/>
    </xf>
    <xf numFmtId="164" fontId="0" fillId="4" borderId="15" xfId="0" applyNumberForma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</cellXfs>
  <cellStyles count="9">
    <cellStyle name="Comma 2" xfId="4" xr:uid="{81F0073E-312C-464A-9BAB-6F1D1B7A7AD8}"/>
    <cellStyle name="Comma 2 2" xfId="7" xr:uid="{A790C154-2671-4987-96AE-2355250BE2AF}"/>
    <cellStyle name="Comma 3" xfId="8" xr:uid="{16A2B983-3739-4E48-A3C3-128C763E013D}"/>
    <cellStyle name="Normal" xfId="0" builtinId="0"/>
    <cellStyle name="Normal 2" xfId="1" xr:uid="{00000000-0005-0000-0000-000001000000}"/>
    <cellStyle name="Normal 3" xfId="2" xr:uid="{00000000-0005-0000-0000-000002000000}"/>
    <cellStyle name="Normal 4" xfId="5" xr:uid="{A90EA93D-B6CE-4710-B647-C7A22A68DC7E}"/>
    <cellStyle name="Normal_IMD01P001" xfId="3" xr:uid="{00000000-0005-0000-0000-000003000000}"/>
    <cellStyle name="Percent 2" xfId="6" xr:uid="{CFFA42DC-8EA8-41A3-A363-9A004BDB53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48"/>
  <sheetViews>
    <sheetView tabSelected="1" zoomScale="110" zoomScaleNormal="110" zoomScaleSheetLayoutView="100" workbookViewId="0">
      <pane xSplit="2" ySplit="11" topLeftCell="C813" activePane="bottomRight" state="frozen"/>
      <selection pane="topRight" activeCell="C1" sqref="C1"/>
      <selection pane="bottomLeft" activeCell="A12" sqref="A12"/>
      <selection pane="bottomRight" activeCell="E813" sqref="E813"/>
    </sheetView>
  </sheetViews>
  <sheetFormatPr defaultRowHeight="15.6" x14ac:dyDescent="0.3"/>
  <cols>
    <col min="1" max="1" width="14.5" customWidth="1"/>
    <col min="2" max="2" width="23.19921875" customWidth="1"/>
    <col min="3" max="3" width="12.5" customWidth="1"/>
    <col min="4" max="4" width="14.09765625" style="43" customWidth="1"/>
    <col min="5" max="5" width="9.59765625" customWidth="1"/>
    <col min="6" max="8" width="14.09765625" customWidth="1"/>
    <col min="10" max="10" width="67.3984375" customWidth="1"/>
  </cols>
  <sheetData>
    <row r="1" spans="1:18" ht="18" customHeight="1" x14ac:dyDescent="0.3">
      <c r="A1" s="49" t="s">
        <v>0</v>
      </c>
      <c r="B1" s="49"/>
      <c r="C1" s="49"/>
      <c r="D1" s="49"/>
      <c r="E1" s="49"/>
      <c r="F1" s="49"/>
      <c r="G1" s="49"/>
      <c r="H1" s="49"/>
    </row>
    <row r="2" spans="1:18" x14ac:dyDescent="0.3">
      <c r="A2" s="50" t="s">
        <v>1</v>
      </c>
      <c r="B2" s="50"/>
      <c r="C2" s="50"/>
      <c r="D2" s="50"/>
      <c r="E2" s="50"/>
      <c r="F2" s="50"/>
      <c r="G2" s="50"/>
      <c r="H2" s="50"/>
    </row>
    <row r="3" spans="1:18" x14ac:dyDescent="0.3">
      <c r="A3" s="1" t="s">
        <v>2</v>
      </c>
      <c r="B3" s="2"/>
      <c r="C3" s="2"/>
      <c r="D3" s="3"/>
      <c r="E3" s="2"/>
      <c r="F3" s="2"/>
      <c r="G3" s="2"/>
      <c r="H3" s="2"/>
    </row>
    <row r="4" spans="1:18" x14ac:dyDescent="0.3">
      <c r="A4" s="4" t="s">
        <v>3</v>
      </c>
      <c r="B4" s="4" t="s">
        <v>4</v>
      </c>
      <c r="C4" s="46"/>
      <c r="D4" s="33" t="s">
        <v>5</v>
      </c>
      <c r="H4" s="4" t="s">
        <v>6</v>
      </c>
    </row>
    <row r="5" spans="1:18" x14ac:dyDescent="0.3">
      <c r="A5" s="4" t="s">
        <v>7</v>
      </c>
      <c r="B5" s="4" t="s">
        <v>8</v>
      </c>
      <c r="C5" s="46"/>
      <c r="D5" s="32" t="s">
        <v>9</v>
      </c>
      <c r="H5" s="4" t="s">
        <v>10</v>
      </c>
    </row>
    <row r="6" spans="1:18" x14ac:dyDescent="0.3">
      <c r="A6" s="4" t="s">
        <v>11</v>
      </c>
      <c r="B6" s="40">
        <v>45698</v>
      </c>
      <c r="D6" s="51" t="s">
        <v>12</v>
      </c>
      <c r="E6" s="52"/>
      <c r="H6" s="4" t="s">
        <v>13</v>
      </c>
    </row>
    <row r="7" spans="1:18" ht="16.2" thickBot="1" x14ac:dyDescent="0.35">
      <c r="A7" s="34"/>
      <c r="D7" s="53" t="s">
        <v>14</v>
      </c>
      <c r="E7" s="54"/>
    </row>
    <row r="8" spans="1:18" ht="24" customHeight="1" thickBot="1" x14ac:dyDescent="0.35">
      <c r="A8" s="5" t="s">
        <v>15</v>
      </c>
      <c r="B8" s="5" t="s">
        <v>16</v>
      </c>
      <c r="C8" s="6" t="s">
        <v>17</v>
      </c>
      <c r="D8" s="7"/>
      <c r="E8" s="8"/>
      <c r="F8" s="8"/>
      <c r="G8" s="8"/>
      <c r="H8" s="8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x14ac:dyDescent="0.3">
      <c r="A9" s="10" t="s">
        <v>18</v>
      </c>
      <c r="B9" s="11"/>
      <c r="C9" s="12" t="s">
        <v>19</v>
      </c>
      <c r="D9" s="13"/>
      <c r="E9" s="14" t="s">
        <v>20</v>
      </c>
      <c r="F9" s="14" t="s">
        <v>21</v>
      </c>
      <c r="G9" s="14" t="s">
        <v>22</v>
      </c>
      <c r="H9" s="14" t="s">
        <v>21</v>
      </c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3">
      <c r="A10" s="15"/>
      <c r="B10" s="16"/>
      <c r="C10" s="17"/>
      <c r="D10" s="18"/>
      <c r="E10" s="19" t="s">
        <v>23</v>
      </c>
      <c r="F10" s="19" t="s">
        <v>24</v>
      </c>
      <c r="G10" s="19" t="s">
        <v>25</v>
      </c>
      <c r="H10" s="19" t="s">
        <v>26</v>
      </c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6.2" thickBot="1" x14ac:dyDescent="0.35">
      <c r="A11" s="20"/>
      <c r="B11" s="20"/>
      <c r="C11" s="21" t="s">
        <v>27</v>
      </c>
      <c r="D11" s="22" t="s">
        <v>28</v>
      </c>
      <c r="E11" s="23" t="s">
        <v>29</v>
      </c>
      <c r="F11" s="24"/>
      <c r="G11" s="24"/>
      <c r="H11" s="24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3">
      <c r="A12" s="45" t="s">
        <v>30</v>
      </c>
      <c r="B12" s="27" t="s">
        <v>31</v>
      </c>
      <c r="C12" s="38"/>
      <c r="D12" s="41">
        <v>44620</v>
      </c>
      <c r="E12" s="39"/>
      <c r="F12" s="28">
        <v>1</v>
      </c>
      <c r="G12" s="28">
        <v>1</v>
      </c>
      <c r="H12" s="28">
        <f>G12*0.9975</f>
        <v>0.99750000000000005</v>
      </c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3">
      <c r="A13" s="45" t="s">
        <v>30</v>
      </c>
      <c r="B13" s="27" t="s">
        <v>31</v>
      </c>
      <c r="C13" s="36"/>
      <c r="D13" s="41">
        <v>44621</v>
      </c>
      <c r="E13" s="35"/>
      <c r="F13" s="28">
        <v>1</v>
      </c>
      <c r="G13" s="28">
        <v>1</v>
      </c>
      <c r="H13" s="28">
        <f t="shared" ref="H13:H76" si="0">G13*0.9975</f>
        <v>0.99750000000000005</v>
      </c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3">
      <c r="A14" s="45" t="s">
        <v>30</v>
      </c>
      <c r="B14" s="27" t="s">
        <v>31</v>
      </c>
      <c r="C14" s="36"/>
      <c r="D14" s="41">
        <v>44622</v>
      </c>
      <c r="E14" s="35"/>
      <c r="F14" s="28">
        <v>1</v>
      </c>
      <c r="G14" s="28">
        <v>1</v>
      </c>
      <c r="H14" s="28">
        <f t="shared" si="0"/>
        <v>0.99750000000000005</v>
      </c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3">
      <c r="A15" s="45" t="s">
        <v>30</v>
      </c>
      <c r="B15" s="27" t="s">
        <v>31</v>
      </c>
      <c r="C15" s="36"/>
      <c r="D15" s="41">
        <v>44623</v>
      </c>
      <c r="E15" s="35"/>
      <c r="F15" s="28">
        <v>1</v>
      </c>
      <c r="G15" s="28">
        <v>1</v>
      </c>
      <c r="H15" s="28">
        <f t="shared" si="0"/>
        <v>0.99750000000000005</v>
      </c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x14ac:dyDescent="0.3">
      <c r="A16" s="45" t="s">
        <v>30</v>
      </c>
      <c r="B16" s="27" t="s">
        <v>31</v>
      </c>
      <c r="C16" s="36"/>
      <c r="D16" s="41">
        <v>44624</v>
      </c>
      <c r="E16" s="35"/>
      <c r="F16" s="28">
        <v>1</v>
      </c>
      <c r="G16" s="28">
        <v>1</v>
      </c>
      <c r="H16" s="28">
        <f t="shared" si="0"/>
        <v>0.99750000000000005</v>
      </c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x14ac:dyDescent="0.3">
      <c r="A17" s="45" t="s">
        <v>30</v>
      </c>
      <c r="B17" s="27" t="s">
        <v>31</v>
      </c>
      <c r="C17" s="36"/>
      <c r="D17" s="41">
        <v>44625</v>
      </c>
      <c r="E17" s="35"/>
      <c r="F17" s="28">
        <v>1</v>
      </c>
      <c r="G17" s="28">
        <v>1</v>
      </c>
      <c r="H17" s="28">
        <f t="shared" si="0"/>
        <v>0.99750000000000005</v>
      </c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3">
      <c r="A18" s="45" t="s">
        <v>30</v>
      </c>
      <c r="B18" s="27" t="s">
        <v>31</v>
      </c>
      <c r="C18" s="36"/>
      <c r="D18" s="41">
        <v>44626</v>
      </c>
      <c r="E18" s="35"/>
      <c r="F18" s="28">
        <v>1</v>
      </c>
      <c r="G18" s="28">
        <v>1</v>
      </c>
      <c r="H18" s="28">
        <f t="shared" si="0"/>
        <v>0.99750000000000005</v>
      </c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x14ac:dyDescent="0.3">
      <c r="A19" s="45" t="s">
        <v>30</v>
      </c>
      <c r="B19" s="27" t="s">
        <v>31</v>
      </c>
      <c r="C19" s="36"/>
      <c r="D19" s="41">
        <v>44627</v>
      </c>
      <c r="E19" s="35"/>
      <c r="F19" s="28">
        <v>1</v>
      </c>
      <c r="G19" s="28">
        <v>1</v>
      </c>
      <c r="H19" s="28">
        <f t="shared" si="0"/>
        <v>0.99750000000000005</v>
      </c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3">
      <c r="A20" s="45" t="s">
        <v>30</v>
      </c>
      <c r="B20" s="27" t="s">
        <v>31</v>
      </c>
      <c r="C20" s="36"/>
      <c r="D20" s="41">
        <v>44628</v>
      </c>
      <c r="E20" s="35"/>
      <c r="F20" s="28">
        <v>1</v>
      </c>
      <c r="G20" s="28">
        <v>1</v>
      </c>
      <c r="H20" s="28">
        <f t="shared" si="0"/>
        <v>0.99750000000000005</v>
      </c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3">
      <c r="A21" s="45" t="s">
        <v>30</v>
      </c>
      <c r="B21" s="27" t="s">
        <v>31</v>
      </c>
      <c r="C21" s="36"/>
      <c r="D21" s="41">
        <v>44629</v>
      </c>
      <c r="E21" s="35"/>
      <c r="F21" s="28">
        <v>1</v>
      </c>
      <c r="G21" s="28">
        <v>1</v>
      </c>
      <c r="H21" s="28">
        <f t="shared" si="0"/>
        <v>0.99750000000000005</v>
      </c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x14ac:dyDescent="0.3">
      <c r="A22" s="45" t="s">
        <v>30</v>
      </c>
      <c r="B22" s="27" t="s">
        <v>31</v>
      </c>
      <c r="C22" s="36"/>
      <c r="D22" s="41">
        <v>44630</v>
      </c>
      <c r="E22" s="35"/>
      <c r="F22" s="28">
        <v>1</v>
      </c>
      <c r="G22" s="28">
        <v>1</v>
      </c>
      <c r="H22" s="28">
        <f t="shared" si="0"/>
        <v>0.99750000000000005</v>
      </c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x14ac:dyDescent="0.3">
      <c r="A23" s="45" t="s">
        <v>30</v>
      </c>
      <c r="B23" s="27" t="s">
        <v>31</v>
      </c>
      <c r="C23" s="36"/>
      <c r="D23" s="41">
        <v>44631</v>
      </c>
      <c r="E23" s="35"/>
      <c r="F23" s="28">
        <v>1</v>
      </c>
      <c r="G23" s="28">
        <v>1</v>
      </c>
      <c r="H23" s="28">
        <f t="shared" si="0"/>
        <v>0.99750000000000005</v>
      </c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x14ac:dyDescent="0.3">
      <c r="A24" s="45" t="s">
        <v>30</v>
      </c>
      <c r="B24" s="27" t="s">
        <v>31</v>
      </c>
      <c r="C24" s="36"/>
      <c r="D24" s="41">
        <v>44632</v>
      </c>
      <c r="E24" s="35"/>
      <c r="F24" s="28">
        <v>1</v>
      </c>
      <c r="G24" s="28">
        <v>1</v>
      </c>
      <c r="H24" s="28">
        <f t="shared" si="0"/>
        <v>0.99750000000000005</v>
      </c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x14ac:dyDescent="0.3">
      <c r="A25" s="45" t="s">
        <v>30</v>
      </c>
      <c r="B25" s="27" t="s">
        <v>31</v>
      </c>
      <c r="C25" s="36"/>
      <c r="D25" s="41">
        <v>44633</v>
      </c>
      <c r="E25" s="35"/>
      <c r="F25" s="28">
        <v>1</v>
      </c>
      <c r="G25" s="28">
        <v>1</v>
      </c>
      <c r="H25" s="28">
        <f t="shared" si="0"/>
        <v>0.99750000000000005</v>
      </c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x14ac:dyDescent="0.3">
      <c r="A26" s="45" t="s">
        <v>30</v>
      </c>
      <c r="B26" s="27" t="s">
        <v>31</v>
      </c>
      <c r="C26" s="36"/>
      <c r="D26" s="41">
        <v>44634</v>
      </c>
      <c r="E26" s="35"/>
      <c r="F26" s="28">
        <v>1</v>
      </c>
      <c r="G26" s="28">
        <v>1</v>
      </c>
      <c r="H26" s="28">
        <f t="shared" si="0"/>
        <v>0.99750000000000005</v>
      </c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x14ac:dyDescent="0.3">
      <c r="A27" s="45" t="s">
        <v>30</v>
      </c>
      <c r="B27" s="27" t="s">
        <v>31</v>
      </c>
      <c r="C27" s="31"/>
      <c r="D27" s="41">
        <v>44635</v>
      </c>
      <c r="E27" s="26"/>
      <c r="F27" s="28">
        <v>1</v>
      </c>
      <c r="G27" s="28">
        <v>1</v>
      </c>
      <c r="H27" s="28">
        <f t="shared" si="0"/>
        <v>0.99750000000000005</v>
      </c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x14ac:dyDescent="0.3">
      <c r="A28" s="45" t="s">
        <v>30</v>
      </c>
      <c r="B28" s="27" t="s">
        <v>31</v>
      </c>
      <c r="C28" s="31"/>
      <c r="D28" s="41">
        <v>44636</v>
      </c>
      <c r="E28" s="26"/>
      <c r="F28" s="28">
        <v>1</v>
      </c>
      <c r="G28" s="28">
        <v>1</v>
      </c>
      <c r="H28" s="28">
        <f t="shared" si="0"/>
        <v>0.99750000000000005</v>
      </c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x14ac:dyDescent="0.3">
      <c r="A29" s="45" t="s">
        <v>30</v>
      </c>
      <c r="B29" s="27" t="s">
        <v>31</v>
      </c>
      <c r="C29" s="31"/>
      <c r="D29" s="41">
        <v>44637</v>
      </c>
      <c r="E29" s="26"/>
      <c r="F29" s="28">
        <v>1</v>
      </c>
      <c r="G29" s="28">
        <v>1</v>
      </c>
      <c r="H29" s="28">
        <f t="shared" si="0"/>
        <v>0.99750000000000005</v>
      </c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x14ac:dyDescent="0.3">
      <c r="A30" s="45" t="s">
        <v>30</v>
      </c>
      <c r="B30" s="27" t="s">
        <v>31</v>
      </c>
      <c r="C30" s="31"/>
      <c r="D30" s="41">
        <v>44638</v>
      </c>
      <c r="E30" s="26"/>
      <c r="F30" s="28">
        <v>1</v>
      </c>
      <c r="G30" s="28">
        <v>1</v>
      </c>
      <c r="H30" s="28">
        <f t="shared" si="0"/>
        <v>0.99750000000000005</v>
      </c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x14ac:dyDescent="0.3">
      <c r="A31" s="45" t="s">
        <v>30</v>
      </c>
      <c r="B31" s="27" t="s">
        <v>31</v>
      </c>
      <c r="C31" s="31"/>
      <c r="D31" s="41">
        <v>44639</v>
      </c>
      <c r="E31" s="26"/>
      <c r="F31" s="28">
        <v>1</v>
      </c>
      <c r="G31" s="28">
        <v>1</v>
      </c>
      <c r="H31" s="28">
        <f t="shared" si="0"/>
        <v>0.99750000000000005</v>
      </c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x14ac:dyDescent="0.3">
      <c r="A32" s="45" t="s">
        <v>30</v>
      </c>
      <c r="B32" s="27" t="s">
        <v>31</v>
      </c>
      <c r="C32" s="31"/>
      <c r="D32" s="41">
        <v>44640</v>
      </c>
      <c r="E32" s="26"/>
      <c r="F32" s="28">
        <v>1</v>
      </c>
      <c r="G32" s="28">
        <v>1</v>
      </c>
      <c r="H32" s="28">
        <f t="shared" si="0"/>
        <v>0.99750000000000005</v>
      </c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x14ac:dyDescent="0.3">
      <c r="A33" s="45" t="s">
        <v>30</v>
      </c>
      <c r="B33" s="27" t="s">
        <v>31</v>
      </c>
      <c r="C33" s="31"/>
      <c r="D33" s="41">
        <v>44641</v>
      </c>
      <c r="E33" s="26"/>
      <c r="F33" s="28">
        <v>1</v>
      </c>
      <c r="G33" s="28">
        <v>1</v>
      </c>
      <c r="H33" s="28">
        <f t="shared" si="0"/>
        <v>0.99750000000000005</v>
      </c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x14ac:dyDescent="0.3">
      <c r="A34" s="45" t="s">
        <v>30</v>
      </c>
      <c r="B34" s="27" t="s">
        <v>31</v>
      </c>
      <c r="C34" s="31"/>
      <c r="D34" s="41">
        <v>44642</v>
      </c>
      <c r="E34" s="26"/>
      <c r="F34" s="28">
        <v>1</v>
      </c>
      <c r="G34" s="28">
        <v>1</v>
      </c>
      <c r="H34" s="28">
        <f t="shared" si="0"/>
        <v>0.99750000000000005</v>
      </c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x14ac:dyDescent="0.3">
      <c r="A35" s="45" t="s">
        <v>30</v>
      </c>
      <c r="B35" s="27" t="s">
        <v>31</v>
      </c>
      <c r="C35" s="31"/>
      <c r="D35" s="41">
        <v>44643</v>
      </c>
      <c r="E35" s="26"/>
      <c r="F35" s="28">
        <v>1</v>
      </c>
      <c r="G35" s="28">
        <v>1</v>
      </c>
      <c r="H35" s="28">
        <f t="shared" si="0"/>
        <v>0.99750000000000005</v>
      </c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x14ac:dyDescent="0.3">
      <c r="A36" s="45" t="s">
        <v>30</v>
      </c>
      <c r="B36" s="27" t="s">
        <v>31</v>
      </c>
      <c r="C36" s="31"/>
      <c r="D36" s="41">
        <v>44644</v>
      </c>
      <c r="E36" s="26"/>
      <c r="F36" s="28">
        <v>1</v>
      </c>
      <c r="G36" s="28">
        <v>1</v>
      </c>
      <c r="H36" s="28">
        <f t="shared" si="0"/>
        <v>0.99750000000000005</v>
      </c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 x14ac:dyDescent="0.3">
      <c r="A37" s="45" t="s">
        <v>30</v>
      </c>
      <c r="B37" s="27" t="s">
        <v>31</v>
      </c>
      <c r="C37" s="31"/>
      <c r="D37" s="41">
        <v>44645</v>
      </c>
      <c r="E37" s="26"/>
      <c r="F37" s="28">
        <v>1</v>
      </c>
      <c r="G37" s="28">
        <v>1</v>
      </c>
      <c r="H37" s="28">
        <f t="shared" si="0"/>
        <v>0.99750000000000005</v>
      </c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x14ac:dyDescent="0.3">
      <c r="A38" s="45" t="s">
        <v>30</v>
      </c>
      <c r="B38" s="27" t="s">
        <v>31</v>
      </c>
      <c r="C38" s="31"/>
      <c r="D38" s="41">
        <v>44646</v>
      </c>
      <c r="E38" s="26"/>
      <c r="F38" s="28">
        <v>1</v>
      </c>
      <c r="G38" s="28">
        <v>1</v>
      </c>
      <c r="H38" s="28">
        <f t="shared" si="0"/>
        <v>0.99750000000000005</v>
      </c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x14ac:dyDescent="0.3">
      <c r="A39" s="45" t="s">
        <v>30</v>
      </c>
      <c r="B39" s="27" t="s">
        <v>31</v>
      </c>
      <c r="C39" s="31"/>
      <c r="D39" s="41">
        <v>44647</v>
      </c>
      <c r="E39" s="26"/>
      <c r="F39" s="28">
        <v>1</v>
      </c>
      <c r="G39" s="28">
        <v>1</v>
      </c>
      <c r="H39" s="28">
        <f t="shared" si="0"/>
        <v>0.99750000000000005</v>
      </c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x14ac:dyDescent="0.3">
      <c r="A40" s="45" t="s">
        <v>30</v>
      </c>
      <c r="B40" s="27" t="s">
        <v>31</v>
      </c>
      <c r="C40" s="31"/>
      <c r="D40" s="41">
        <v>44648</v>
      </c>
      <c r="E40" s="26"/>
      <c r="F40" s="28">
        <v>1</v>
      </c>
      <c r="G40" s="28">
        <v>1</v>
      </c>
      <c r="H40" s="28">
        <f t="shared" si="0"/>
        <v>0.99750000000000005</v>
      </c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x14ac:dyDescent="0.3">
      <c r="A41" s="45" t="s">
        <v>30</v>
      </c>
      <c r="B41" s="27" t="s">
        <v>31</v>
      </c>
      <c r="C41" s="31"/>
      <c r="D41" s="41">
        <v>44649</v>
      </c>
      <c r="E41" s="26"/>
      <c r="F41" s="28">
        <v>1</v>
      </c>
      <c r="G41" s="28">
        <v>1</v>
      </c>
      <c r="H41" s="28">
        <f t="shared" si="0"/>
        <v>0.99750000000000005</v>
      </c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x14ac:dyDescent="0.3">
      <c r="A42" s="45" t="s">
        <v>30</v>
      </c>
      <c r="B42" s="27" t="s">
        <v>31</v>
      </c>
      <c r="C42" s="31"/>
      <c r="D42" s="41">
        <v>44650</v>
      </c>
      <c r="E42" s="26"/>
      <c r="F42" s="28">
        <v>1</v>
      </c>
      <c r="G42" s="28">
        <v>1</v>
      </c>
      <c r="H42" s="28">
        <f t="shared" si="0"/>
        <v>0.99750000000000005</v>
      </c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x14ac:dyDescent="0.3">
      <c r="A43" s="45" t="s">
        <v>30</v>
      </c>
      <c r="B43" s="27" t="s">
        <v>31</v>
      </c>
      <c r="C43" s="31"/>
      <c r="D43" s="41">
        <v>44651</v>
      </c>
      <c r="E43" s="26"/>
      <c r="F43" s="28">
        <v>1.0059</v>
      </c>
      <c r="G43" s="28">
        <v>1.0059</v>
      </c>
      <c r="H43" s="28">
        <f>G43*0.9975</f>
        <v>1.00338525</v>
      </c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x14ac:dyDescent="0.3">
      <c r="A44" s="45" t="s">
        <v>30</v>
      </c>
      <c r="B44" s="27" t="s">
        <v>31</v>
      </c>
      <c r="C44" s="31"/>
      <c r="D44" s="42">
        <v>44652</v>
      </c>
      <c r="E44" s="26"/>
      <c r="F44" s="28">
        <v>1.0013000000000001</v>
      </c>
      <c r="G44" s="28">
        <v>1.0013000000000001</v>
      </c>
      <c r="H44" s="28">
        <f t="shared" si="0"/>
        <v>0.99879675000000012</v>
      </c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x14ac:dyDescent="0.3">
      <c r="A45" s="45" t="s">
        <v>30</v>
      </c>
      <c r="B45" s="27" t="s">
        <v>31</v>
      </c>
      <c r="C45" s="31"/>
      <c r="D45" s="42">
        <v>44655</v>
      </c>
      <c r="E45" s="26"/>
      <c r="F45" s="28">
        <v>1.0013000000000001</v>
      </c>
      <c r="G45" s="28">
        <v>1.0013000000000001</v>
      </c>
      <c r="H45" s="28">
        <f t="shared" si="0"/>
        <v>0.99879675000000012</v>
      </c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x14ac:dyDescent="0.3">
      <c r="A46" s="45" t="s">
        <v>30</v>
      </c>
      <c r="B46" s="27" t="s">
        <v>31</v>
      </c>
      <c r="C46" s="31"/>
      <c r="D46" s="42">
        <v>44656</v>
      </c>
      <c r="E46" s="26"/>
      <c r="F46" s="28">
        <v>1.0013000000000001</v>
      </c>
      <c r="G46" s="28">
        <v>1.0013000000000001</v>
      </c>
      <c r="H46" s="28">
        <f t="shared" si="0"/>
        <v>0.99879675000000012</v>
      </c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x14ac:dyDescent="0.3">
      <c r="A47" s="45" t="s">
        <v>30</v>
      </c>
      <c r="B47" s="27" t="s">
        <v>31</v>
      </c>
      <c r="C47" s="31"/>
      <c r="D47" s="42">
        <v>44657</v>
      </c>
      <c r="E47" s="26"/>
      <c r="F47" s="28">
        <v>1.0013000000000001</v>
      </c>
      <c r="G47" s="28">
        <v>1.0013000000000001</v>
      </c>
      <c r="H47" s="28">
        <f t="shared" si="0"/>
        <v>0.99879675000000012</v>
      </c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x14ac:dyDescent="0.3">
      <c r="A48" s="45" t="s">
        <v>30</v>
      </c>
      <c r="B48" s="27" t="s">
        <v>31</v>
      </c>
      <c r="C48" s="31"/>
      <c r="D48" s="42">
        <v>44658</v>
      </c>
      <c r="E48" s="26"/>
      <c r="F48" s="28">
        <v>1.0013000000000001</v>
      </c>
      <c r="G48" s="28">
        <v>1.0013000000000001</v>
      </c>
      <c r="H48" s="28">
        <f t="shared" si="0"/>
        <v>0.99879675000000012</v>
      </c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x14ac:dyDescent="0.3">
      <c r="A49" s="45" t="s">
        <v>30</v>
      </c>
      <c r="B49" s="27" t="s">
        <v>31</v>
      </c>
      <c r="C49" s="31"/>
      <c r="D49" s="42">
        <v>44659</v>
      </c>
      <c r="E49" s="26"/>
      <c r="F49" s="28">
        <v>1.0013000000000001</v>
      </c>
      <c r="G49" s="28">
        <v>1.0013000000000001</v>
      </c>
      <c r="H49" s="28">
        <f t="shared" si="0"/>
        <v>0.99879675000000012</v>
      </c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x14ac:dyDescent="0.3">
      <c r="A50" s="45" t="s">
        <v>30</v>
      </c>
      <c r="B50" s="27" t="s">
        <v>31</v>
      </c>
      <c r="C50" s="31"/>
      <c r="D50" s="42">
        <v>44662</v>
      </c>
      <c r="E50" s="26"/>
      <c r="F50" s="28">
        <v>1.0013000000000001</v>
      </c>
      <c r="G50" s="28">
        <v>1.0013000000000001</v>
      </c>
      <c r="H50" s="28">
        <f t="shared" si="0"/>
        <v>0.99879675000000012</v>
      </c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x14ac:dyDescent="0.3">
      <c r="A51" s="45" t="s">
        <v>30</v>
      </c>
      <c r="B51" s="27" t="s">
        <v>31</v>
      </c>
      <c r="C51" s="31"/>
      <c r="D51" s="42">
        <v>44663</v>
      </c>
      <c r="E51" s="26"/>
      <c r="F51" s="28">
        <v>1.0013000000000001</v>
      </c>
      <c r="G51" s="28">
        <v>1.0013000000000001</v>
      </c>
      <c r="H51" s="28">
        <f t="shared" si="0"/>
        <v>0.99879675000000012</v>
      </c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x14ac:dyDescent="0.3">
      <c r="A52" s="45" t="s">
        <v>30</v>
      </c>
      <c r="B52" s="27" t="s">
        <v>31</v>
      </c>
      <c r="C52" s="31"/>
      <c r="D52" s="42">
        <v>44664</v>
      </c>
      <c r="E52" s="26"/>
      <c r="F52" s="28">
        <v>1.0013000000000001</v>
      </c>
      <c r="G52" s="28">
        <v>1.0013000000000001</v>
      </c>
      <c r="H52" s="28">
        <f t="shared" si="0"/>
        <v>0.99879675000000012</v>
      </c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x14ac:dyDescent="0.3">
      <c r="A53" s="45" t="s">
        <v>30</v>
      </c>
      <c r="B53" s="27" t="s">
        <v>31</v>
      </c>
      <c r="C53" s="31"/>
      <c r="D53" s="42">
        <v>44665</v>
      </c>
      <c r="E53" s="26"/>
      <c r="F53" s="28">
        <v>1.0013000000000001</v>
      </c>
      <c r="G53" s="28">
        <v>1.0013000000000001</v>
      </c>
      <c r="H53" s="28">
        <f t="shared" si="0"/>
        <v>0.99879675000000012</v>
      </c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x14ac:dyDescent="0.3">
      <c r="A54" s="45" t="s">
        <v>30</v>
      </c>
      <c r="B54" s="27" t="s">
        <v>31</v>
      </c>
      <c r="C54" s="31"/>
      <c r="D54" s="42">
        <v>44670</v>
      </c>
      <c r="E54" s="26"/>
      <c r="F54" s="28">
        <v>1.0013000000000001</v>
      </c>
      <c r="G54" s="28">
        <v>1.0013000000000001</v>
      </c>
      <c r="H54" s="28">
        <f t="shared" si="0"/>
        <v>0.99879675000000012</v>
      </c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x14ac:dyDescent="0.3">
      <c r="A55" s="45" t="s">
        <v>30</v>
      </c>
      <c r="B55" s="27" t="s">
        <v>31</v>
      </c>
      <c r="C55" s="31"/>
      <c r="D55" s="42">
        <v>44671</v>
      </c>
      <c r="E55" s="26"/>
      <c r="F55" s="28">
        <v>1.0013000000000001</v>
      </c>
      <c r="G55" s="28">
        <v>1.0013000000000001</v>
      </c>
      <c r="H55" s="28">
        <f t="shared" si="0"/>
        <v>0.99879675000000012</v>
      </c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x14ac:dyDescent="0.3">
      <c r="A56" s="45" t="s">
        <v>30</v>
      </c>
      <c r="B56" s="27" t="s">
        <v>31</v>
      </c>
      <c r="C56" s="31"/>
      <c r="D56" s="42">
        <v>44672</v>
      </c>
      <c r="E56" s="26"/>
      <c r="F56" s="28">
        <v>1.0013000000000001</v>
      </c>
      <c r="G56" s="28">
        <v>1.0013000000000001</v>
      </c>
      <c r="H56" s="28">
        <f t="shared" si="0"/>
        <v>0.99879675000000012</v>
      </c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x14ac:dyDescent="0.3">
      <c r="A57" s="45" t="s">
        <v>30</v>
      </c>
      <c r="B57" s="27" t="s">
        <v>31</v>
      </c>
      <c r="C57" s="31"/>
      <c r="D57" s="42">
        <v>44673</v>
      </c>
      <c r="E57" s="26"/>
      <c r="F57" s="28">
        <v>1.0013000000000001</v>
      </c>
      <c r="G57" s="28">
        <v>1.0013000000000001</v>
      </c>
      <c r="H57" s="28">
        <f t="shared" si="0"/>
        <v>0.99879675000000012</v>
      </c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x14ac:dyDescent="0.3">
      <c r="A58" s="45" t="s">
        <v>30</v>
      </c>
      <c r="B58" s="27" t="s">
        <v>31</v>
      </c>
      <c r="C58" s="31"/>
      <c r="D58" s="42">
        <v>44677</v>
      </c>
      <c r="E58" s="26"/>
      <c r="F58" s="28">
        <v>1.0013000000000001</v>
      </c>
      <c r="G58" s="28">
        <v>1.0013000000000001</v>
      </c>
      <c r="H58" s="28">
        <f t="shared" si="0"/>
        <v>0.99879675000000012</v>
      </c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x14ac:dyDescent="0.3">
      <c r="A59" s="45" t="s">
        <v>30</v>
      </c>
      <c r="B59" s="27" t="s">
        <v>31</v>
      </c>
      <c r="C59" s="31"/>
      <c r="D59" s="42">
        <v>44678</v>
      </c>
      <c r="E59" s="26"/>
      <c r="F59" s="28">
        <v>1.0013000000000001</v>
      </c>
      <c r="G59" s="28">
        <v>1.0013000000000001</v>
      </c>
      <c r="H59" s="28">
        <f t="shared" si="0"/>
        <v>0.99879675000000012</v>
      </c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x14ac:dyDescent="0.3">
      <c r="A60" s="45" t="s">
        <v>30</v>
      </c>
      <c r="B60" s="27" t="s">
        <v>31</v>
      </c>
      <c r="C60" s="31"/>
      <c r="D60" s="42">
        <v>44679</v>
      </c>
      <c r="E60" s="26"/>
      <c r="F60" s="28">
        <v>1.0013000000000001</v>
      </c>
      <c r="G60" s="28">
        <v>1.0013000000000001</v>
      </c>
      <c r="H60" s="28">
        <f t="shared" si="0"/>
        <v>0.99879675000000012</v>
      </c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x14ac:dyDescent="0.3">
      <c r="A61" s="45" t="s">
        <v>30</v>
      </c>
      <c r="B61" s="27" t="s">
        <v>31</v>
      </c>
      <c r="C61" s="31"/>
      <c r="D61" s="42">
        <v>44680</v>
      </c>
      <c r="E61" s="26"/>
      <c r="F61" s="28">
        <v>1.0047999999999999</v>
      </c>
      <c r="G61" s="28">
        <v>1.0047999999999999</v>
      </c>
      <c r="H61" s="28">
        <f t="shared" si="0"/>
        <v>1.0022880000000001</v>
      </c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x14ac:dyDescent="0.3">
      <c r="A62" s="45" t="s">
        <v>30</v>
      </c>
      <c r="B62" s="27" t="s">
        <v>31</v>
      </c>
      <c r="C62" s="31"/>
      <c r="D62" s="42">
        <v>44683</v>
      </c>
      <c r="E62" s="26"/>
      <c r="F62" s="28">
        <v>1.0047999999999999</v>
      </c>
      <c r="G62" s="28">
        <v>1.0047999999999999</v>
      </c>
      <c r="H62" s="28">
        <f t="shared" si="0"/>
        <v>1.0022880000000001</v>
      </c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x14ac:dyDescent="0.3">
      <c r="A63" s="45" t="s">
        <v>30</v>
      </c>
      <c r="B63" s="27" t="s">
        <v>31</v>
      </c>
      <c r="C63" s="31"/>
      <c r="D63" s="42">
        <v>44684</v>
      </c>
      <c r="E63" s="26"/>
      <c r="F63" s="28">
        <v>1.0047999999999999</v>
      </c>
      <c r="G63" s="28">
        <v>1.0047999999999999</v>
      </c>
      <c r="H63" s="28">
        <f t="shared" si="0"/>
        <v>1.0022880000000001</v>
      </c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x14ac:dyDescent="0.3">
      <c r="A64" s="45" t="s">
        <v>30</v>
      </c>
      <c r="B64" s="27" t="s">
        <v>31</v>
      </c>
      <c r="C64" s="31"/>
      <c r="D64" s="42">
        <v>44685</v>
      </c>
      <c r="E64" s="26"/>
      <c r="F64" s="28">
        <v>1.0047999999999999</v>
      </c>
      <c r="G64" s="28">
        <v>1.0047999999999999</v>
      </c>
      <c r="H64" s="28">
        <f t="shared" si="0"/>
        <v>1.0022880000000001</v>
      </c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x14ac:dyDescent="0.3">
      <c r="A65" s="45" t="s">
        <v>30</v>
      </c>
      <c r="B65" s="27" t="s">
        <v>31</v>
      </c>
      <c r="C65" s="31"/>
      <c r="D65" s="42">
        <v>44686</v>
      </c>
      <c r="E65" s="26"/>
      <c r="F65" s="28">
        <v>1.0047999999999999</v>
      </c>
      <c r="G65" s="28">
        <v>1.0047999999999999</v>
      </c>
      <c r="H65" s="28">
        <f t="shared" si="0"/>
        <v>1.0022880000000001</v>
      </c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x14ac:dyDescent="0.3">
      <c r="A66" s="45" t="s">
        <v>30</v>
      </c>
      <c r="B66" s="27" t="s">
        <v>31</v>
      </c>
      <c r="C66" s="31"/>
      <c r="D66" s="42">
        <v>44687</v>
      </c>
      <c r="E66" s="26"/>
      <c r="F66" s="28">
        <v>1.0047999999999999</v>
      </c>
      <c r="G66" s="28">
        <v>1.0047999999999999</v>
      </c>
      <c r="H66" s="28">
        <f t="shared" si="0"/>
        <v>1.0022880000000001</v>
      </c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x14ac:dyDescent="0.3">
      <c r="A67" s="45" t="s">
        <v>30</v>
      </c>
      <c r="B67" s="27" t="s">
        <v>31</v>
      </c>
      <c r="C67" s="31"/>
      <c r="D67" s="42">
        <v>44690</v>
      </c>
      <c r="E67" s="26"/>
      <c r="F67" s="28">
        <v>1.0047999999999999</v>
      </c>
      <c r="G67" s="28">
        <v>1.0047999999999999</v>
      </c>
      <c r="H67" s="28">
        <f t="shared" si="0"/>
        <v>1.0022880000000001</v>
      </c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x14ac:dyDescent="0.3">
      <c r="A68" s="45" t="s">
        <v>30</v>
      </c>
      <c r="B68" s="27" t="s">
        <v>31</v>
      </c>
      <c r="C68" s="31"/>
      <c r="D68" s="42">
        <v>44691</v>
      </c>
      <c r="E68" s="26"/>
      <c r="F68" s="28">
        <v>1.0047999999999999</v>
      </c>
      <c r="G68" s="28">
        <v>1.0047999999999999</v>
      </c>
      <c r="H68" s="28">
        <f t="shared" si="0"/>
        <v>1.0022880000000001</v>
      </c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1:18" x14ac:dyDescent="0.3">
      <c r="A69" s="45" t="s">
        <v>30</v>
      </c>
      <c r="B69" s="27" t="s">
        <v>31</v>
      </c>
      <c r="C69" s="31"/>
      <c r="D69" s="42">
        <v>44692</v>
      </c>
      <c r="E69" s="26"/>
      <c r="F69" s="28">
        <v>1.0047999999999999</v>
      </c>
      <c r="G69" s="28">
        <v>1.0047999999999999</v>
      </c>
      <c r="H69" s="28">
        <f t="shared" si="0"/>
        <v>1.0022880000000001</v>
      </c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 x14ac:dyDescent="0.3">
      <c r="A70" s="45" t="s">
        <v>30</v>
      </c>
      <c r="B70" s="27" t="s">
        <v>31</v>
      </c>
      <c r="C70" s="31"/>
      <c r="D70" s="42">
        <v>44693</v>
      </c>
      <c r="E70" s="26"/>
      <c r="F70" s="28">
        <v>1.0047999999999999</v>
      </c>
      <c r="G70" s="28">
        <v>1.0047999999999999</v>
      </c>
      <c r="H70" s="28">
        <f t="shared" si="0"/>
        <v>1.0022880000000001</v>
      </c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18" x14ac:dyDescent="0.3">
      <c r="A71" s="45" t="s">
        <v>30</v>
      </c>
      <c r="B71" s="27" t="s">
        <v>31</v>
      </c>
      <c r="C71" s="31"/>
      <c r="D71" s="42">
        <v>44694</v>
      </c>
      <c r="E71" s="26"/>
      <c r="F71" s="28">
        <v>1.0047999999999999</v>
      </c>
      <c r="G71" s="28">
        <v>1.0047999999999999</v>
      </c>
      <c r="H71" s="28">
        <f t="shared" si="0"/>
        <v>1.0022880000000001</v>
      </c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 x14ac:dyDescent="0.3">
      <c r="A72" s="45" t="s">
        <v>30</v>
      </c>
      <c r="B72" s="27" t="s">
        <v>31</v>
      </c>
      <c r="C72" s="31"/>
      <c r="D72" s="42">
        <v>44697</v>
      </c>
      <c r="E72" s="26"/>
      <c r="F72" s="28">
        <v>1.0047999999999999</v>
      </c>
      <c r="G72" s="28">
        <v>1.0047999999999999</v>
      </c>
      <c r="H72" s="28">
        <f t="shared" si="0"/>
        <v>1.0022880000000001</v>
      </c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x14ac:dyDescent="0.3">
      <c r="A73" s="45" t="s">
        <v>30</v>
      </c>
      <c r="B73" s="27" t="s">
        <v>31</v>
      </c>
      <c r="C73" s="31"/>
      <c r="D73" s="42">
        <v>44698</v>
      </c>
      <c r="E73" s="26"/>
      <c r="F73" s="28">
        <v>1.0047999999999999</v>
      </c>
      <c r="G73" s="28">
        <v>1.0047999999999999</v>
      </c>
      <c r="H73" s="28">
        <f t="shared" si="0"/>
        <v>1.0022880000000001</v>
      </c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x14ac:dyDescent="0.3">
      <c r="A74" s="45" t="s">
        <v>30</v>
      </c>
      <c r="B74" s="27" t="s">
        <v>31</v>
      </c>
      <c r="C74" s="31"/>
      <c r="D74" s="42">
        <v>44699</v>
      </c>
      <c r="E74" s="26"/>
      <c r="F74" s="28">
        <v>1.0047999999999999</v>
      </c>
      <c r="G74" s="28">
        <v>1.0047999999999999</v>
      </c>
      <c r="H74" s="28">
        <f t="shared" si="0"/>
        <v>1.0022880000000001</v>
      </c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x14ac:dyDescent="0.3">
      <c r="A75" s="45" t="s">
        <v>30</v>
      </c>
      <c r="B75" s="27" t="s">
        <v>31</v>
      </c>
      <c r="C75" s="31"/>
      <c r="D75" s="42">
        <v>44700</v>
      </c>
      <c r="E75" s="26"/>
      <c r="F75" s="28">
        <v>1.0047999999999999</v>
      </c>
      <c r="G75" s="28">
        <v>1.0047999999999999</v>
      </c>
      <c r="H75" s="28">
        <f t="shared" si="0"/>
        <v>1.0022880000000001</v>
      </c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x14ac:dyDescent="0.3">
      <c r="A76" s="45" t="s">
        <v>30</v>
      </c>
      <c r="B76" s="27" t="s">
        <v>31</v>
      </c>
      <c r="C76" s="31"/>
      <c r="D76" s="42">
        <v>44701</v>
      </c>
      <c r="E76" s="26"/>
      <c r="F76" s="28">
        <v>1.0047999999999999</v>
      </c>
      <c r="G76" s="28">
        <v>1.0047999999999999</v>
      </c>
      <c r="H76" s="28">
        <f t="shared" si="0"/>
        <v>1.0022880000000001</v>
      </c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x14ac:dyDescent="0.3">
      <c r="A77" s="45" t="s">
        <v>30</v>
      </c>
      <c r="B77" s="27" t="s">
        <v>31</v>
      </c>
      <c r="C77" s="31"/>
      <c r="D77" s="42">
        <v>44704</v>
      </c>
      <c r="E77" s="26"/>
      <c r="F77" s="28">
        <v>1.0047999999999999</v>
      </c>
      <c r="G77" s="28">
        <v>1.0047999999999999</v>
      </c>
      <c r="H77" s="28">
        <f t="shared" ref="H77:H140" si="1">G77*0.9975</f>
        <v>1.0022880000000001</v>
      </c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x14ac:dyDescent="0.3">
      <c r="A78" s="45" t="s">
        <v>30</v>
      </c>
      <c r="B78" s="27" t="s">
        <v>31</v>
      </c>
      <c r="C78" s="31"/>
      <c r="D78" s="42">
        <v>44705</v>
      </c>
      <c r="E78" s="26"/>
      <c r="F78" s="28">
        <v>1.0047999999999999</v>
      </c>
      <c r="G78" s="28">
        <v>1.0047999999999999</v>
      </c>
      <c r="H78" s="28">
        <f t="shared" si="1"/>
        <v>1.0022880000000001</v>
      </c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x14ac:dyDescent="0.3">
      <c r="A79" s="45" t="s">
        <v>30</v>
      </c>
      <c r="B79" s="27" t="s">
        <v>31</v>
      </c>
      <c r="C79" s="31"/>
      <c r="D79" s="42">
        <v>44706</v>
      </c>
      <c r="E79" s="26"/>
      <c r="F79" s="28">
        <v>1.0047999999999999</v>
      </c>
      <c r="G79" s="28">
        <v>1.0047999999999999</v>
      </c>
      <c r="H79" s="28">
        <f t="shared" si="1"/>
        <v>1.0022880000000001</v>
      </c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x14ac:dyDescent="0.3">
      <c r="A80" s="45" t="s">
        <v>30</v>
      </c>
      <c r="B80" s="27" t="s">
        <v>31</v>
      </c>
      <c r="C80" s="31"/>
      <c r="D80" s="42">
        <v>44707</v>
      </c>
      <c r="E80" s="26"/>
      <c r="F80" s="28">
        <v>1.0047999999999999</v>
      </c>
      <c r="G80" s="28">
        <v>1.0047999999999999</v>
      </c>
      <c r="H80" s="28">
        <f t="shared" si="1"/>
        <v>1.0022880000000001</v>
      </c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 x14ac:dyDescent="0.3">
      <c r="A81" s="45" t="s">
        <v>30</v>
      </c>
      <c r="B81" s="27" t="s">
        <v>31</v>
      </c>
      <c r="C81" s="31"/>
      <c r="D81" s="42">
        <v>44708</v>
      </c>
      <c r="E81" s="26"/>
      <c r="F81" s="28">
        <v>1.0047999999999999</v>
      </c>
      <c r="G81" s="28">
        <v>1.0047999999999999</v>
      </c>
      <c r="H81" s="28">
        <f t="shared" si="1"/>
        <v>1.0022880000000001</v>
      </c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x14ac:dyDescent="0.3">
      <c r="A82" s="45" t="s">
        <v>30</v>
      </c>
      <c r="B82" s="27" t="s">
        <v>31</v>
      </c>
      <c r="C82" s="31"/>
      <c r="D82" s="42">
        <v>44711</v>
      </c>
      <c r="E82" s="26"/>
      <c r="F82" s="28">
        <v>1.0047999999999999</v>
      </c>
      <c r="G82" s="28">
        <v>1.0047999999999999</v>
      </c>
      <c r="H82" s="28">
        <f t="shared" si="1"/>
        <v>1.0022880000000001</v>
      </c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x14ac:dyDescent="0.3">
      <c r="A83" s="45" t="s">
        <v>30</v>
      </c>
      <c r="B83" s="27" t="s">
        <v>31</v>
      </c>
      <c r="C83" s="31"/>
      <c r="D83" s="42">
        <v>44712</v>
      </c>
      <c r="E83" s="26"/>
      <c r="F83" s="28">
        <v>1.0109999999999999</v>
      </c>
      <c r="G83" s="28">
        <v>1.0109999999999999</v>
      </c>
      <c r="H83" s="28">
        <f t="shared" si="1"/>
        <v>1.0084724999999999</v>
      </c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x14ac:dyDescent="0.3">
      <c r="A84" s="45" t="s">
        <v>30</v>
      </c>
      <c r="B84" s="27" t="s">
        <v>31</v>
      </c>
      <c r="C84" s="31"/>
      <c r="D84" s="42">
        <v>44713</v>
      </c>
      <c r="E84" s="26"/>
      <c r="F84" s="28">
        <v>1.0109999999999999</v>
      </c>
      <c r="G84" s="28">
        <v>1.0109999999999999</v>
      </c>
      <c r="H84" s="28">
        <f t="shared" si="1"/>
        <v>1.0084724999999999</v>
      </c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 x14ac:dyDescent="0.3">
      <c r="A85" s="45" t="s">
        <v>30</v>
      </c>
      <c r="B85" s="27" t="s">
        <v>31</v>
      </c>
      <c r="C85" s="31"/>
      <c r="D85" s="42">
        <v>44714</v>
      </c>
      <c r="E85" s="26"/>
      <c r="F85" s="28">
        <v>1.0109999999999999</v>
      </c>
      <c r="G85" s="28">
        <v>1.0109999999999999</v>
      </c>
      <c r="H85" s="28">
        <f t="shared" si="1"/>
        <v>1.0084724999999999</v>
      </c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x14ac:dyDescent="0.3">
      <c r="A86" s="45" t="s">
        <v>30</v>
      </c>
      <c r="B86" s="27" t="s">
        <v>31</v>
      </c>
      <c r="C86" s="31"/>
      <c r="D86" s="42">
        <v>44715</v>
      </c>
      <c r="E86" s="26"/>
      <c r="F86" s="28">
        <v>1.0109999999999999</v>
      </c>
      <c r="G86" s="28">
        <v>1.0109999999999999</v>
      </c>
      <c r="H86" s="28">
        <f t="shared" si="1"/>
        <v>1.0084724999999999</v>
      </c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x14ac:dyDescent="0.3">
      <c r="A87" s="45" t="s">
        <v>30</v>
      </c>
      <c r="B87" s="27" t="s">
        <v>31</v>
      </c>
      <c r="C87" s="31"/>
      <c r="D87" s="42">
        <v>44718</v>
      </c>
      <c r="E87" s="26"/>
      <c r="F87" s="28">
        <v>1.0116529691060923</v>
      </c>
      <c r="G87" s="28">
        <v>1.0116529691060923</v>
      </c>
      <c r="H87" s="28">
        <f t="shared" si="1"/>
        <v>1.0091238366833271</v>
      </c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x14ac:dyDescent="0.3">
      <c r="A88" s="45" t="s">
        <v>30</v>
      </c>
      <c r="B88" s="27" t="s">
        <v>31</v>
      </c>
      <c r="C88" s="31"/>
      <c r="D88" s="42">
        <v>44719</v>
      </c>
      <c r="E88" s="26"/>
      <c r="F88" s="28">
        <v>1.0117627029226242</v>
      </c>
      <c r="G88" s="28">
        <v>1.0117627029226242</v>
      </c>
      <c r="H88" s="28">
        <f t="shared" si="1"/>
        <v>1.0092332961653177</v>
      </c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x14ac:dyDescent="0.3">
      <c r="A89" s="45" t="s">
        <v>30</v>
      </c>
      <c r="B89" s="27" t="s">
        <v>31</v>
      </c>
      <c r="C89" s="31"/>
      <c r="D89" s="42">
        <v>44720</v>
      </c>
      <c r="E89" s="26"/>
      <c r="F89" s="28">
        <v>1.0118740017065502</v>
      </c>
      <c r="G89" s="28">
        <v>1.0118740017065502</v>
      </c>
      <c r="H89" s="28">
        <f t="shared" si="1"/>
        <v>1.0093443167022838</v>
      </c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x14ac:dyDescent="0.3">
      <c r="A90" s="45" t="s">
        <v>30</v>
      </c>
      <c r="B90" s="27" t="s">
        <v>31</v>
      </c>
      <c r="C90" s="31"/>
      <c r="D90" s="42">
        <v>44721</v>
      </c>
      <c r="E90" s="26"/>
      <c r="F90" s="28">
        <v>1.012</v>
      </c>
      <c r="G90" s="28">
        <v>1.012</v>
      </c>
      <c r="H90" s="28">
        <f t="shared" si="1"/>
        <v>1.0094700000000001</v>
      </c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 x14ac:dyDescent="0.3">
      <c r="A91" s="45" t="s">
        <v>30</v>
      </c>
      <c r="B91" s="27" t="s">
        <v>31</v>
      </c>
      <c r="C91" s="31"/>
      <c r="D91" s="42">
        <v>44722</v>
      </c>
      <c r="E91" s="26"/>
      <c r="F91" s="28">
        <v>1.0121</v>
      </c>
      <c r="G91" s="28">
        <v>1.0121</v>
      </c>
      <c r="H91" s="28">
        <f t="shared" si="1"/>
        <v>1.00956975</v>
      </c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x14ac:dyDescent="0.3">
      <c r="A92" s="45" t="s">
        <v>30</v>
      </c>
      <c r="B92" s="27" t="s">
        <v>31</v>
      </c>
      <c r="C92" s="31"/>
      <c r="D92" s="42">
        <v>44726</v>
      </c>
      <c r="E92" s="26"/>
      <c r="F92" s="28">
        <v>1.0125</v>
      </c>
      <c r="G92" s="28">
        <v>1.0125</v>
      </c>
      <c r="H92" s="28">
        <f t="shared" si="1"/>
        <v>1.0099687500000001</v>
      </c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x14ac:dyDescent="0.3">
      <c r="A93" s="45" t="s">
        <v>30</v>
      </c>
      <c r="B93" s="27" t="s">
        <v>31</v>
      </c>
      <c r="C93" s="31"/>
      <c r="D93" s="42">
        <v>44727</v>
      </c>
      <c r="E93" s="26"/>
      <c r="F93" s="28">
        <v>1.0125999999999999</v>
      </c>
      <c r="G93" s="28">
        <v>1.0125999999999999</v>
      </c>
      <c r="H93" s="28">
        <f t="shared" si="1"/>
        <v>1.0100685</v>
      </c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x14ac:dyDescent="0.3">
      <c r="A94" s="45" t="s">
        <v>30</v>
      </c>
      <c r="B94" s="27" t="s">
        <v>31</v>
      </c>
      <c r="C94" s="31"/>
      <c r="D94" s="42">
        <v>44728</v>
      </c>
      <c r="E94" s="26"/>
      <c r="F94" s="28">
        <v>1.0126999999999999</v>
      </c>
      <c r="G94" s="28">
        <v>1.0126999999999999</v>
      </c>
      <c r="H94" s="28">
        <f t="shared" si="1"/>
        <v>1.01016825</v>
      </c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x14ac:dyDescent="0.3">
      <c r="A95" s="45" t="s">
        <v>30</v>
      </c>
      <c r="B95" s="27" t="s">
        <v>31</v>
      </c>
      <c r="C95" s="31"/>
      <c r="D95" s="42">
        <v>44729</v>
      </c>
      <c r="E95" s="26"/>
      <c r="F95" s="28">
        <v>1.0128999999999999</v>
      </c>
      <c r="G95" s="28">
        <v>1.0128999999999999</v>
      </c>
      <c r="H95" s="28">
        <f t="shared" si="1"/>
        <v>1.0103677499999999</v>
      </c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x14ac:dyDescent="0.3">
      <c r="A96" s="45" t="s">
        <v>30</v>
      </c>
      <c r="B96" s="27" t="s">
        <v>31</v>
      </c>
      <c r="C96" s="31"/>
      <c r="D96" s="42">
        <v>44732</v>
      </c>
      <c r="E96" s="26"/>
      <c r="F96" s="28">
        <v>1.0132000000000001</v>
      </c>
      <c r="G96" s="28">
        <v>1.0132000000000001</v>
      </c>
      <c r="H96" s="28">
        <f t="shared" si="1"/>
        <v>1.0106670000000002</v>
      </c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x14ac:dyDescent="0.3">
      <c r="A97" s="45" t="s">
        <v>30</v>
      </c>
      <c r="B97" s="27" t="s">
        <v>31</v>
      </c>
      <c r="C97" s="31"/>
      <c r="D97" s="42">
        <v>44733</v>
      </c>
      <c r="E97" s="26"/>
      <c r="F97" s="28">
        <v>1.0133000000000001</v>
      </c>
      <c r="G97" s="28">
        <v>1.0133000000000001</v>
      </c>
      <c r="H97" s="28">
        <f t="shared" si="1"/>
        <v>1.0107667500000002</v>
      </c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x14ac:dyDescent="0.3">
      <c r="A98" s="45" t="s">
        <v>30</v>
      </c>
      <c r="B98" s="27" t="s">
        <v>31</v>
      </c>
      <c r="C98" s="31"/>
      <c r="D98" s="42">
        <v>44734</v>
      </c>
      <c r="E98" s="26"/>
      <c r="F98" s="28">
        <v>1.0134000000000001</v>
      </c>
      <c r="G98" s="28">
        <v>1.0134000000000001</v>
      </c>
      <c r="H98" s="28">
        <f t="shared" si="1"/>
        <v>1.0108665000000001</v>
      </c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x14ac:dyDescent="0.3">
      <c r="A99" s="45" t="s">
        <v>30</v>
      </c>
      <c r="B99" s="27" t="s">
        <v>31</v>
      </c>
      <c r="C99" s="31"/>
      <c r="D99" s="42">
        <v>44735</v>
      </c>
      <c r="E99" s="26"/>
      <c r="F99" s="28">
        <v>1.0136000000000001</v>
      </c>
      <c r="G99" s="28">
        <v>1.0136000000000001</v>
      </c>
      <c r="H99" s="28">
        <f t="shared" si="1"/>
        <v>1.011066</v>
      </c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x14ac:dyDescent="0.3">
      <c r="A100" s="45" t="s">
        <v>30</v>
      </c>
      <c r="B100" s="27" t="s">
        <v>31</v>
      </c>
      <c r="C100" s="31"/>
      <c r="D100" s="42">
        <v>44736</v>
      </c>
      <c r="E100" s="26"/>
      <c r="F100" s="28">
        <v>1.0138</v>
      </c>
      <c r="G100" s="28">
        <v>1.0138</v>
      </c>
      <c r="H100" s="28">
        <f t="shared" si="1"/>
        <v>1.0112655000000002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 x14ac:dyDescent="0.3">
      <c r="A101" s="45" t="s">
        <v>30</v>
      </c>
      <c r="B101" s="27" t="s">
        <v>31</v>
      </c>
      <c r="C101" s="31"/>
      <c r="D101" s="42">
        <v>44739</v>
      </c>
      <c r="E101" s="26"/>
      <c r="F101" s="28">
        <v>1.0142</v>
      </c>
      <c r="G101" s="28">
        <v>1.0142</v>
      </c>
      <c r="H101" s="28">
        <f t="shared" si="1"/>
        <v>1.0116645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x14ac:dyDescent="0.3">
      <c r="A102" s="45" t="s">
        <v>30</v>
      </c>
      <c r="B102" s="27" t="s">
        <v>31</v>
      </c>
      <c r="C102" s="31"/>
      <c r="D102" s="42">
        <v>44740</v>
      </c>
      <c r="E102" s="26"/>
      <c r="F102" s="28">
        <v>1.0143</v>
      </c>
      <c r="G102" s="28">
        <v>1.0143</v>
      </c>
      <c r="H102" s="28">
        <f t="shared" si="1"/>
        <v>1.0117642500000001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 x14ac:dyDescent="0.3">
      <c r="A103" s="45" t="s">
        <v>30</v>
      </c>
      <c r="B103" s="27" t="s">
        <v>31</v>
      </c>
      <c r="C103" s="31"/>
      <c r="D103" s="42">
        <v>44741</v>
      </c>
      <c r="E103" s="26"/>
      <c r="F103" s="28">
        <v>1.0144</v>
      </c>
      <c r="G103" s="28">
        <v>1.0144</v>
      </c>
      <c r="H103" s="28">
        <f t="shared" si="1"/>
        <v>1.0118640000000001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x14ac:dyDescent="0.3">
      <c r="A104" s="45" t="s">
        <v>30</v>
      </c>
      <c r="B104" s="27" t="s">
        <v>31</v>
      </c>
      <c r="C104" s="31"/>
      <c r="D104" s="42">
        <v>44742</v>
      </c>
      <c r="E104" s="26"/>
      <c r="F104" s="28">
        <v>1.0630999999999999</v>
      </c>
      <c r="G104" s="28">
        <v>1.0630999999999999</v>
      </c>
      <c r="H104" s="28">
        <f t="shared" si="1"/>
        <v>1.0604422499999999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 x14ac:dyDescent="0.3">
      <c r="A105" s="45" t="s">
        <v>30</v>
      </c>
      <c r="B105" s="27" t="s">
        <v>31</v>
      </c>
      <c r="C105" s="31"/>
      <c r="D105" s="42">
        <v>44743</v>
      </c>
      <c r="E105" s="26"/>
      <c r="F105" s="28">
        <v>1.0495192751509939</v>
      </c>
      <c r="G105" s="28">
        <v>1.0495192751509939</v>
      </c>
      <c r="H105" s="28">
        <f t="shared" si="1"/>
        <v>1.0468954769631165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 x14ac:dyDescent="0.3">
      <c r="A106" s="45" t="s">
        <v>30</v>
      </c>
      <c r="B106" s="27" t="s">
        <v>31</v>
      </c>
      <c r="C106" s="31"/>
      <c r="D106" s="42">
        <v>44746</v>
      </c>
      <c r="E106" s="26"/>
      <c r="F106" s="28">
        <v>1.0498287531618216</v>
      </c>
      <c r="G106" s="28">
        <v>1.0498287531618216</v>
      </c>
      <c r="H106" s="28">
        <f t="shared" si="1"/>
        <v>1.047204181278917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 x14ac:dyDescent="0.3">
      <c r="A107" s="45" t="s">
        <v>30</v>
      </c>
      <c r="B107" s="27" t="s">
        <v>31</v>
      </c>
      <c r="C107" s="31"/>
      <c r="D107" s="42">
        <v>44747</v>
      </c>
      <c r="E107" s="26"/>
      <c r="F107" s="28">
        <v>1.0499319124987643</v>
      </c>
      <c r="G107" s="28">
        <v>1.0499319124987643</v>
      </c>
      <c r="H107" s="28">
        <f t="shared" si="1"/>
        <v>1.0473070827175175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x14ac:dyDescent="0.3">
      <c r="A108" s="45" t="s">
        <v>30</v>
      </c>
      <c r="B108" s="27" t="s">
        <v>31</v>
      </c>
      <c r="C108" s="31"/>
      <c r="D108" s="42">
        <v>44748</v>
      </c>
      <c r="E108" s="26"/>
      <c r="F108" s="28">
        <v>1.0500350718357065</v>
      </c>
      <c r="G108" s="28">
        <v>1.0500350718357065</v>
      </c>
      <c r="H108" s="28">
        <f t="shared" si="1"/>
        <v>1.0474099841561173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x14ac:dyDescent="0.3">
      <c r="A109" s="45" t="s">
        <v>30</v>
      </c>
      <c r="B109" s="27" t="s">
        <v>31</v>
      </c>
      <c r="C109" s="31"/>
      <c r="D109" s="42">
        <v>44749</v>
      </c>
      <c r="E109" s="26"/>
      <c r="F109" s="28">
        <v>1.0501381294108105</v>
      </c>
      <c r="G109" s="28">
        <v>1.0501381294108105</v>
      </c>
      <c r="H109" s="28">
        <f t="shared" si="1"/>
        <v>1.0475127840872835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x14ac:dyDescent="0.3">
      <c r="A110" s="45" t="s">
        <v>30</v>
      </c>
      <c r="B110" s="27" t="s">
        <v>31</v>
      </c>
      <c r="C110" s="31"/>
      <c r="D110" s="42">
        <v>44750</v>
      </c>
      <c r="E110" s="26"/>
      <c r="F110" s="28">
        <v>1.0502407819779285</v>
      </c>
      <c r="G110" s="28">
        <v>1.0502407819779285</v>
      </c>
      <c r="H110" s="28">
        <f t="shared" si="1"/>
        <v>1.0476151800229838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 x14ac:dyDescent="0.3">
      <c r="A111" s="45" t="s">
        <v>30</v>
      </c>
      <c r="B111" s="27" t="s">
        <v>31</v>
      </c>
      <c r="C111" s="31"/>
      <c r="D111" s="42">
        <v>44753</v>
      </c>
      <c r="E111" s="26"/>
      <c r="F111" s="28">
        <v>1.0505484978431987</v>
      </c>
      <c r="G111" s="28">
        <v>1.0505484978431987</v>
      </c>
      <c r="H111" s="28">
        <f t="shared" si="1"/>
        <v>1.0479221265985907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x14ac:dyDescent="0.3">
      <c r="A112" s="45" t="s">
        <v>30</v>
      </c>
      <c r="B112" s="27" t="s">
        <v>31</v>
      </c>
      <c r="C112" s="31"/>
      <c r="D112" s="42">
        <v>44754</v>
      </c>
      <c r="E112" s="26"/>
      <c r="F112" s="28">
        <v>1.0506501520449398</v>
      </c>
      <c r="G112" s="28">
        <v>1.0506501520449398</v>
      </c>
      <c r="H112" s="28">
        <f t="shared" si="1"/>
        <v>1.0480235266648275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 x14ac:dyDescent="0.3">
      <c r="A113" s="45" t="s">
        <v>30</v>
      </c>
      <c r="B113" s="27" t="s">
        <v>31</v>
      </c>
      <c r="C113" s="31"/>
      <c r="D113" s="42">
        <v>44755</v>
      </c>
      <c r="E113" s="26"/>
      <c r="F113" s="28">
        <v>1.0507513339535812</v>
      </c>
      <c r="G113" s="28">
        <v>1.0507513339535812</v>
      </c>
      <c r="H113" s="28">
        <f t="shared" si="1"/>
        <v>1.0481244556186973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x14ac:dyDescent="0.3">
      <c r="A114" s="45" t="s">
        <v>30</v>
      </c>
      <c r="B114" s="27" t="s">
        <v>31</v>
      </c>
      <c r="C114" s="31"/>
      <c r="D114" s="42">
        <v>44756</v>
      </c>
      <c r="E114" s="26"/>
      <c r="F114" s="28">
        <v>1.0508524767062544</v>
      </c>
      <c r="G114" s="28">
        <v>1.0508524767062544</v>
      </c>
      <c r="H114" s="28">
        <f t="shared" si="1"/>
        <v>1.0482253455144888</v>
      </c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x14ac:dyDescent="0.3">
      <c r="A115" s="45" t="s">
        <v>30</v>
      </c>
      <c r="B115" s="27" t="s">
        <v>31</v>
      </c>
      <c r="C115" s="31"/>
      <c r="D115" s="42">
        <v>44757</v>
      </c>
      <c r="E115" s="26"/>
      <c r="F115" s="28">
        <v>1.0509534241515566</v>
      </c>
      <c r="G115" s="28">
        <v>1.0509534241515566</v>
      </c>
      <c r="H115" s="28">
        <f t="shared" si="1"/>
        <v>1.0483260405911778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x14ac:dyDescent="0.3">
      <c r="A116" s="45" t="s">
        <v>30</v>
      </c>
      <c r="B116" s="27" t="s">
        <v>31</v>
      </c>
      <c r="C116" s="31"/>
      <c r="D116" s="42">
        <v>44760</v>
      </c>
      <c r="E116" s="26"/>
      <c r="F116" s="28">
        <v>1.0512527982595055</v>
      </c>
      <c r="G116" s="28">
        <v>1.0512527982595055</v>
      </c>
      <c r="H116" s="28">
        <f t="shared" si="1"/>
        <v>1.0486246662638568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x14ac:dyDescent="0.3">
      <c r="A117" s="45" t="s">
        <v>30</v>
      </c>
      <c r="B117" s="27" t="s">
        <v>31</v>
      </c>
      <c r="C117" s="31"/>
      <c r="D117" s="42">
        <v>44761</v>
      </c>
      <c r="E117" s="26"/>
      <c r="F117" s="28">
        <v>1.0513523048163127</v>
      </c>
      <c r="G117" s="28">
        <v>1.0513523048163127</v>
      </c>
      <c r="H117" s="28">
        <f t="shared" si="1"/>
        <v>1.0487239240542721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x14ac:dyDescent="0.3">
      <c r="A118" s="45" t="s">
        <v>30</v>
      </c>
      <c r="B118" s="27" t="s">
        <v>31</v>
      </c>
      <c r="C118" s="31"/>
      <c r="D118" s="42">
        <v>44762</v>
      </c>
      <c r="E118" s="26"/>
      <c r="F118" s="28">
        <v>1.0514513403256665</v>
      </c>
      <c r="G118" s="28">
        <v>1.0514513403256665</v>
      </c>
      <c r="H118" s="28">
        <f t="shared" si="1"/>
        <v>1.0488227119748523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1:18" x14ac:dyDescent="0.3">
      <c r="A119" s="45" t="s">
        <v>30</v>
      </c>
      <c r="B119" s="27" t="s">
        <v>31</v>
      </c>
      <c r="C119" s="31"/>
      <c r="D119" s="42">
        <v>44763</v>
      </c>
      <c r="E119" s="26"/>
      <c r="F119" s="28">
        <v>1.0515503758350202</v>
      </c>
      <c r="G119" s="28">
        <v>1.0515503758350202</v>
      </c>
      <c r="H119" s="28">
        <f t="shared" si="1"/>
        <v>1.0489214998954326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x14ac:dyDescent="0.3">
      <c r="A120" s="45" t="s">
        <v>30</v>
      </c>
      <c r="B120" s="27" t="s">
        <v>31</v>
      </c>
      <c r="C120" s="31"/>
      <c r="D120" s="42">
        <v>44764</v>
      </c>
      <c r="E120" s="26"/>
      <c r="F120" s="28">
        <v>1.0516494113443742</v>
      </c>
      <c r="G120" s="28">
        <v>1.0516494113443742</v>
      </c>
      <c r="H120" s="28">
        <f t="shared" si="1"/>
        <v>1.0490202878160133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x14ac:dyDescent="0.3">
      <c r="A121" s="45" t="s">
        <v>30</v>
      </c>
      <c r="B121" s="27" t="s">
        <v>31</v>
      </c>
      <c r="C121" s="31"/>
      <c r="D121" s="42">
        <v>44767</v>
      </c>
      <c r="E121" s="26"/>
      <c r="F121" s="28">
        <v>1.0519459004936098</v>
      </c>
      <c r="G121" s="28">
        <v>1.0519459004936098</v>
      </c>
      <c r="H121" s="28">
        <f t="shared" si="1"/>
        <v>1.0493160357423759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x14ac:dyDescent="0.3">
      <c r="A122" s="45" t="s">
        <v>30</v>
      </c>
      <c r="B122" s="27" t="s">
        <v>31</v>
      </c>
      <c r="C122" s="31"/>
      <c r="D122" s="42">
        <v>44768</v>
      </c>
      <c r="E122" s="26"/>
      <c r="F122" s="28">
        <v>1.0520447302100218</v>
      </c>
      <c r="G122" s="28">
        <v>1.0520447302100218</v>
      </c>
      <c r="H122" s="28">
        <f t="shared" si="1"/>
        <v>1.0494146183844968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x14ac:dyDescent="0.3">
      <c r="A123" s="45" t="s">
        <v>30</v>
      </c>
      <c r="B123" s="27" t="s">
        <v>31</v>
      </c>
      <c r="C123" s="31"/>
      <c r="D123" s="42">
        <v>44769</v>
      </c>
      <c r="E123" s="26"/>
      <c r="F123" s="28">
        <v>1.0521435599264337</v>
      </c>
      <c r="G123" s="28">
        <v>1.0521435599264337</v>
      </c>
      <c r="H123" s="28">
        <f t="shared" si="1"/>
        <v>1.0495132010266177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x14ac:dyDescent="0.3">
      <c r="A124" s="45" t="s">
        <v>30</v>
      </c>
      <c r="B124" s="27" t="s">
        <v>31</v>
      </c>
      <c r="C124" s="31"/>
      <c r="D124" s="42">
        <v>44770</v>
      </c>
      <c r="E124" s="26"/>
      <c r="F124" s="28">
        <v>1.052241373847564</v>
      </c>
      <c r="G124" s="28">
        <v>1.052241373847564</v>
      </c>
      <c r="H124" s="28">
        <f t="shared" si="1"/>
        <v>1.0496107704129451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x14ac:dyDescent="0.3">
      <c r="A125" s="45" t="s">
        <v>30</v>
      </c>
      <c r="B125" s="27" t="s">
        <v>31</v>
      </c>
      <c r="C125" s="31"/>
      <c r="D125" s="42">
        <v>44771</v>
      </c>
      <c r="E125" s="26"/>
      <c r="F125" s="28">
        <v>1.0523391877686947</v>
      </c>
      <c r="G125" s="28">
        <v>1.0523391877686947</v>
      </c>
      <c r="H125" s="28">
        <f t="shared" si="1"/>
        <v>1.049708339799273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x14ac:dyDescent="0.3">
      <c r="A126" s="45" t="s">
        <v>30</v>
      </c>
      <c r="B126" s="27" t="s">
        <v>31</v>
      </c>
      <c r="C126" s="31"/>
      <c r="D126" s="42">
        <v>44774</v>
      </c>
      <c r="E126" s="26"/>
      <c r="F126" s="28">
        <v>1.0535000000000001</v>
      </c>
      <c r="G126" s="28">
        <v>1.0535000000000001</v>
      </c>
      <c r="H126" s="28">
        <f t="shared" si="1"/>
        <v>1.0508662500000001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 x14ac:dyDescent="0.3">
      <c r="A127" s="45" t="s">
        <v>30</v>
      </c>
      <c r="B127" s="27" t="s">
        <v>31</v>
      </c>
      <c r="C127" s="31"/>
      <c r="D127" s="42">
        <v>44775</v>
      </c>
      <c r="E127" s="26"/>
      <c r="F127" s="28">
        <v>1.0537649455676605</v>
      </c>
      <c r="G127" s="28">
        <v>1.0537649455676605</v>
      </c>
      <c r="H127" s="28">
        <f t="shared" si="1"/>
        <v>1.0511305332037415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x14ac:dyDescent="0.3">
      <c r="A128" s="45" t="s">
        <v>30</v>
      </c>
      <c r="B128" s="27" t="s">
        <v>31</v>
      </c>
      <c r="C128" s="31"/>
      <c r="D128" s="42">
        <v>44776</v>
      </c>
      <c r="E128" s="26"/>
      <c r="F128" s="28">
        <v>1.05386695647067</v>
      </c>
      <c r="G128" s="28">
        <v>1.05386695647067</v>
      </c>
      <c r="H128" s="28">
        <f t="shared" si="1"/>
        <v>1.0512322890794934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x14ac:dyDescent="0.3">
      <c r="A129" s="45" t="s">
        <v>30</v>
      </c>
      <c r="B129" s="27" t="s">
        <v>31</v>
      </c>
      <c r="C129" s="31"/>
      <c r="D129" s="42">
        <v>44777</v>
      </c>
      <c r="E129" s="26"/>
      <c r="F129" s="28">
        <v>1.0539679999631271</v>
      </c>
      <c r="G129" s="28">
        <v>1.0539679999631271</v>
      </c>
      <c r="H129" s="28">
        <f t="shared" si="1"/>
        <v>1.0513330799632192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x14ac:dyDescent="0.3">
      <c r="A130" s="45" t="s">
        <v>30</v>
      </c>
      <c r="B130" s="27" t="s">
        <v>31</v>
      </c>
      <c r="C130" s="31"/>
      <c r="D130" s="42">
        <v>44778</v>
      </c>
      <c r="E130" s="26"/>
      <c r="F130" s="28">
        <v>1.0541</v>
      </c>
      <c r="G130" s="28">
        <v>1.0541</v>
      </c>
      <c r="H130" s="28">
        <f t="shared" si="1"/>
        <v>1.0514647500000001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x14ac:dyDescent="0.3">
      <c r="A131" s="45" t="s">
        <v>30</v>
      </c>
      <c r="B131" s="27" t="s">
        <v>31</v>
      </c>
      <c r="C131" s="31"/>
      <c r="D131" s="42">
        <v>44781</v>
      </c>
      <c r="E131" s="26"/>
      <c r="F131" s="28">
        <v>1.0543708120738098</v>
      </c>
      <c r="G131" s="28">
        <v>1.0543708120738098</v>
      </c>
      <c r="H131" s="28">
        <f t="shared" si="1"/>
        <v>1.0517348850436252</v>
      </c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x14ac:dyDescent="0.3">
      <c r="A132" s="45" t="s">
        <v>30</v>
      </c>
      <c r="B132" s="27" t="s">
        <v>31</v>
      </c>
      <c r="C132" s="31"/>
      <c r="D132" s="42">
        <v>44782</v>
      </c>
      <c r="E132" s="26"/>
      <c r="F132" s="28">
        <v>1.0545</v>
      </c>
      <c r="G132" s="28">
        <v>1.0545</v>
      </c>
      <c r="H132" s="28">
        <f t="shared" si="1"/>
        <v>1.0518637500000001</v>
      </c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pans="1:18" x14ac:dyDescent="0.3">
      <c r="A133" s="45" t="s">
        <v>30</v>
      </c>
      <c r="B133" s="27" t="s">
        <v>31</v>
      </c>
      <c r="C133" s="31"/>
      <c r="D133" s="42">
        <v>44783</v>
      </c>
      <c r="E133" s="26"/>
      <c r="F133" s="28">
        <v>1.0546</v>
      </c>
      <c r="G133" s="28">
        <v>1.0546</v>
      </c>
      <c r="H133" s="28">
        <f t="shared" si="1"/>
        <v>1.0519635000000001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 x14ac:dyDescent="0.3">
      <c r="A134" s="45" t="s">
        <v>30</v>
      </c>
      <c r="B134" s="27" t="s">
        <v>31</v>
      </c>
      <c r="C134" s="31"/>
      <c r="D134" s="42">
        <v>44784</v>
      </c>
      <c r="E134" s="26"/>
      <c r="F134" s="28">
        <v>1.0547</v>
      </c>
      <c r="G134" s="28">
        <v>1.0547</v>
      </c>
      <c r="H134" s="28">
        <f t="shared" si="1"/>
        <v>1.05206325</v>
      </c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 x14ac:dyDescent="0.3">
      <c r="A135" s="45" t="s">
        <v>30</v>
      </c>
      <c r="B135" s="27" t="s">
        <v>31</v>
      </c>
      <c r="C135" s="31"/>
      <c r="D135" s="42">
        <v>44785</v>
      </c>
      <c r="E135" s="26"/>
      <c r="F135" s="28">
        <v>1.0548</v>
      </c>
      <c r="G135" s="28">
        <v>1.0548</v>
      </c>
      <c r="H135" s="28">
        <f t="shared" si="1"/>
        <v>1.052163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x14ac:dyDescent="0.3">
      <c r="A136" s="45" t="s">
        <v>30</v>
      </c>
      <c r="B136" s="27" t="s">
        <v>31</v>
      </c>
      <c r="C136" s="31"/>
      <c r="D136" s="42">
        <v>44788</v>
      </c>
      <c r="E136" s="26"/>
      <c r="F136" s="28">
        <v>1.0550999999999999</v>
      </c>
      <c r="G136" s="28">
        <v>1.0550999999999999</v>
      </c>
      <c r="H136" s="28">
        <f t="shared" si="1"/>
        <v>1.05246225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1:18" x14ac:dyDescent="0.3">
      <c r="A137" s="45" t="s">
        <v>30</v>
      </c>
      <c r="B137" s="27" t="s">
        <v>31</v>
      </c>
      <c r="C137" s="31"/>
      <c r="D137" s="42">
        <v>44789</v>
      </c>
      <c r="E137" s="26"/>
      <c r="F137" s="28">
        <v>1.0551999999999999</v>
      </c>
      <c r="G137" s="28">
        <v>1.0551999999999999</v>
      </c>
      <c r="H137" s="28">
        <f t="shared" si="1"/>
        <v>1.052562</v>
      </c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x14ac:dyDescent="0.3">
      <c r="A138" s="45" t="s">
        <v>30</v>
      </c>
      <c r="B138" s="27" t="s">
        <v>31</v>
      </c>
      <c r="C138" s="31"/>
      <c r="D138" s="42">
        <v>44790</v>
      </c>
      <c r="E138" s="26"/>
      <c r="F138" s="28">
        <v>1.0552999999999999</v>
      </c>
      <c r="G138" s="28">
        <v>1.0552999999999999</v>
      </c>
      <c r="H138" s="28">
        <f t="shared" si="1"/>
        <v>1.05266175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 x14ac:dyDescent="0.3">
      <c r="A139" s="45" t="s">
        <v>30</v>
      </c>
      <c r="B139" s="27" t="s">
        <v>31</v>
      </c>
      <c r="C139" s="31"/>
      <c r="D139" s="42">
        <v>44791</v>
      </c>
      <c r="E139" s="26"/>
      <c r="F139" s="28">
        <v>1.0553999999999999</v>
      </c>
      <c r="G139" s="28">
        <v>1.0553999999999999</v>
      </c>
      <c r="H139" s="28">
        <f t="shared" si="1"/>
        <v>1.0527614999999999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1:18" x14ac:dyDescent="0.3">
      <c r="A140" s="45" t="s">
        <v>30</v>
      </c>
      <c r="B140" s="27" t="s">
        <v>31</v>
      </c>
      <c r="C140" s="31"/>
      <c r="D140" s="42">
        <v>44792</v>
      </c>
      <c r="E140" s="26"/>
      <c r="F140" s="28">
        <v>1.0555000000000001</v>
      </c>
      <c r="G140" s="28">
        <v>1.0555000000000001</v>
      </c>
      <c r="H140" s="28">
        <f t="shared" si="1"/>
        <v>1.0528612500000001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1:18" x14ac:dyDescent="0.3">
      <c r="A141" s="45" t="s">
        <v>30</v>
      </c>
      <c r="B141" s="27" t="s">
        <v>31</v>
      </c>
      <c r="C141" s="31"/>
      <c r="D141" s="42">
        <v>44795</v>
      </c>
      <c r="E141" s="26"/>
      <c r="F141" s="28">
        <v>1.0558000000000001</v>
      </c>
      <c r="G141" s="28">
        <v>1.0558000000000001</v>
      </c>
      <c r="H141" s="28">
        <f t="shared" ref="H141:H204" si="2">G141*0.9975</f>
        <v>1.0531605000000002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 x14ac:dyDescent="0.3">
      <c r="A142" s="45" t="s">
        <v>30</v>
      </c>
      <c r="B142" s="27" t="s">
        <v>31</v>
      </c>
      <c r="C142" s="31"/>
      <c r="D142" s="42">
        <v>44796</v>
      </c>
      <c r="E142" s="26"/>
      <c r="F142" s="28">
        <v>1.0559000000000001</v>
      </c>
      <c r="G142" s="28">
        <v>1.0559000000000001</v>
      </c>
      <c r="H142" s="28">
        <f t="shared" si="2"/>
        <v>1.0532602500000001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1:18" x14ac:dyDescent="0.3">
      <c r="A143" s="45" t="s">
        <v>30</v>
      </c>
      <c r="B143" s="27" t="s">
        <v>31</v>
      </c>
      <c r="C143" s="31"/>
      <c r="D143" s="42">
        <v>44797</v>
      </c>
      <c r="E143" s="26"/>
      <c r="F143" s="28">
        <v>1.056</v>
      </c>
      <c r="G143" s="28">
        <v>1.056</v>
      </c>
      <c r="H143" s="28">
        <f t="shared" si="2"/>
        <v>1.0533600000000001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 x14ac:dyDescent="0.3">
      <c r="A144" s="45" t="s">
        <v>30</v>
      </c>
      <c r="B144" s="27" t="s">
        <v>31</v>
      </c>
      <c r="C144" s="31"/>
      <c r="D144" s="42">
        <v>44798</v>
      </c>
      <c r="E144" s="26"/>
      <c r="F144" s="28">
        <v>1.0561</v>
      </c>
      <c r="G144" s="28">
        <v>1.0561</v>
      </c>
      <c r="H144" s="28">
        <f t="shared" si="2"/>
        <v>1.05345975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 x14ac:dyDescent="0.3">
      <c r="A145" s="45" t="s">
        <v>30</v>
      </c>
      <c r="B145" s="27" t="s">
        <v>31</v>
      </c>
      <c r="C145" s="31"/>
      <c r="D145" s="42">
        <v>44799</v>
      </c>
      <c r="E145" s="26"/>
      <c r="F145" s="28">
        <v>1.0562</v>
      </c>
      <c r="G145" s="28">
        <v>1.0562</v>
      </c>
      <c r="H145" s="28">
        <f t="shared" si="2"/>
        <v>1.0535595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x14ac:dyDescent="0.3">
      <c r="A146" s="45" t="s">
        <v>30</v>
      </c>
      <c r="B146" s="27" t="s">
        <v>31</v>
      </c>
      <c r="C146" s="31"/>
      <c r="D146" s="42">
        <v>44802</v>
      </c>
      <c r="E146" s="26"/>
      <c r="F146" s="28">
        <v>1.0565</v>
      </c>
      <c r="G146" s="28">
        <v>1.0565</v>
      </c>
      <c r="H146" s="28">
        <f t="shared" si="2"/>
        <v>1.0538587500000001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1:18" x14ac:dyDescent="0.3">
      <c r="A147" s="45" t="s">
        <v>30</v>
      </c>
      <c r="B147" s="27" t="s">
        <v>31</v>
      </c>
      <c r="C147" s="31"/>
      <c r="D147" s="42">
        <v>44803</v>
      </c>
      <c r="E147" s="26"/>
      <c r="F147" s="28">
        <v>1.0566</v>
      </c>
      <c r="G147" s="28">
        <v>1.0566</v>
      </c>
      <c r="H147" s="28">
        <f t="shared" si="2"/>
        <v>1.0539585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1:18" x14ac:dyDescent="0.3">
      <c r="A148" s="45" t="s">
        <v>30</v>
      </c>
      <c r="B148" s="27" t="s">
        <v>31</v>
      </c>
      <c r="C148" s="31"/>
      <c r="D148" s="42">
        <v>44804</v>
      </c>
      <c r="E148" s="26"/>
      <c r="F148" s="28">
        <v>1.0567</v>
      </c>
      <c r="G148" s="28">
        <v>1.0567</v>
      </c>
      <c r="H148" s="28">
        <f t="shared" si="2"/>
        <v>1.05405825</v>
      </c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1:18" x14ac:dyDescent="0.3">
      <c r="A149" s="45" t="s">
        <v>30</v>
      </c>
      <c r="B149" s="27" t="s">
        <v>31</v>
      </c>
      <c r="C149" s="31"/>
      <c r="D149" s="42">
        <v>44805</v>
      </c>
      <c r="E149" s="26"/>
      <c r="F149" s="28">
        <v>1.0588011493884801</v>
      </c>
      <c r="G149" s="28">
        <v>1.0588011493884801</v>
      </c>
      <c r="H149" s="28">
        <f t="shared" si="2"/>
        <v>1.0561541465150091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x14ac:dyDescent="0.3">
      <c r="A150" s="45" t="s">
        <v>30</v>
      </c>
      <c r="B150" s="27" t="s">
        <v>31</v>
      </c>
      <c r="C150" s="31"/>
      <c r="D150" s="42">
        <v>44806</v>
      </c>
      <c r="E150" s="26"/>
      <c r="F150" s="28">
        <v>1.0589833337189836</v>
      </c>
      <c r="G150" s="28">
        <v>1.0589833337189836</v>
      </c>
      <c r="H150" s="28">
        <f t="shared" si="2"/>
        <v>1.0563358753846861</v>
      </c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x14ac:dyDescent="0.3">
      <c r="A151" s="45" t="s">
        <v>30</v>
      </c>
      <c r="B151" s="27" t="s">
        <v>31</v>
      </c>
      <c r="C151" s="31"/>
      <c r="D151" s="42">
        <v>44809</v>
      </c>
      <c r="E151" s="26"/>
      <c r="F151" s="28">
        <v>1.0592328114378484</v>
      </c>
      <c r="G151" s="28">
        <v>1.0592328114378484</v>
      </c>
      <c r="H151" s="28">
        <f t="shared" si="2"/>
        <v>1.0565847294092539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x14ac:dyDescent="0.3">
      <c r="A152" s="45" t="s">
        <v>30</v>
      </c>
      <c r="B152" s="27" t="s">
        <v>31</v>
      </c>
      <c r="C152" s="31"/>
      <c r="D152" s="42">
        <v>44810</v>
      </c>
      <c r="E152" s="26"/>
      <c r="F152" s="28">
        <v>1.0592999999999999</v>
      </c>
      <c r="G152" s="28">
        <v>1.0592999999999999</v>
      </c>
      <c r="H152" s="28">
        <f t="shared" si="2"/>
        <v>1.0566517499999999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1:18" x14ac:dyDescent="0.3">
      <c r="A153" s="45" t="s">
        <v>30</v>
      </c>
      <c r="B153" s="27" t="s">
        <v>31</v>
      </c>
      <c r="C153" s="31"/>
      <c r="D153" s="42">
        <v>44811</v>
      </c>
      <c r="E153" s="26"/>
      <c r="F153" s="28">
        <v>1.0593999999999999</v>
      </c>
      <c r="G153" s="28">
        <v>1.0593999999999999</v>
      </c>
      <c r="H153" s="28">
        <f t="shared" si="2"/>
        <v>1.0567514999999998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1:18" x14ac:dyDescent="0.3">
      <c r="A154" s="45" t="s">
        <v>30</v>
      </c>
      <c r="B154" s="27" t="s">
        <v>31</v>
      </c>
      <c r="C154" s="31"/>
      <c r="D154" s="42">
        <v>44812</v>
      </c>
      <c r="E154" s="26"/>
      <c r="F154" s="28">
        <v>1.0595000000000001</v>
      </c>
      <c r="G154" s="28">
        <v>1.0595000000000001</v>
      </c>
      <c r="H154" s="28">
        <f t="shared" si="2"/>
        <v>1.0568512500000002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1:18" x14ac:dyDescent="0.3">
      <c r="A155" s="45" t="s">
        <v>30</v>
      </c>
      <c r="B155" s="27" t="s">
        <v>31</v>
      </c>
      <c r="C155" s="31"/>
      <c r="D155" s="42">
        <v>44813</v>
      </c>
      <c r="E155" s="26"/>
      <c r="F155" s="28">
        <v>1.0596000000000001</v>
      </c>
      <c r="G155" s="28">
        <v>1.0596000000000001</v>
      </c>
      <c r="H155" s="28">
        <f t="shared" si="2"/>
        <v>1.0569510000000002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x14ac:dyDescent="0.3">
      <c r="A156" s="45" t="s">
        <v>30</v>
      </c>
      <c r="B156" s="27" t="s">
        <v>31</v>
      </c>
      <c r="C156" s="31"/>
      <c r="D156" s="42">
        <v>44816</v>
      </c>
      <c r="E156" s="26"/>
      <c r="F156" s="28">
        <v>1.0598000000000001</v>
      </c>
      <c r="G156" s="28">
        <v>1.0598000000000001</v>
      </c>
      <c r="H156" s="28">
        <f t="shared" si="2"/>
        <v>1.0571505000000001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x14ac:dyDescent="0.3">
      <c r="A157" s="45" t="s">
        <v>30</v>
      </c>
      <c r="B157" s="27" t="s">
        <v>31</v>
      </c>
      <c r="C157" s="31"/>
      <c r="D157" s="42">
        <v>44817</v>
      </c>
      <c r="E157" s="26"/>
      <c r="F157" s="28">
        <v>1.0599000000000001</v>
      </c>
      <c r="G157" s="28">
        <v>1.0599000000000001</v>
      </c>
      <c r="H157" s="28">
        <f t="shared" si="2"/>
        <v>1.0572502500000001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x14ac:dyDescent="0.3">
      <c r="A158" s="45" t="s">
        <v>30</v>
      </c>
      <c r="B158" s="27" t="s">
        <v>31</v>
      </c>
      <c r="C158" s="31"/>
      <c r="D158" s="42">
        <v>44818</v>
      </c>
      <c r="E158" s="26"/>
      <c r="F158" s="28">
        <v>1.06</v>
      </c>
      <c r="G158" s="28">
        <v>1.06</v>
      </c>
      <c r="H158" s="28">
        <f t="shared" si="2"/>
        <v>1.05735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 x14ac:dyDescent="0.3">
      <c r="A159" s="45" t="s">
        <v>30</v>
      </c>
      <c r="B159" s="27" t="s">
        <v>31</v>
      </c>
      <c r="C159" s="31"/>
      <c r="D159" s="42">
        <v>44819</v>
      </c>
      <c r="E159" s="26"/>
      <c r="F159" s="28">
        <v>1.0601</v>
      </c>
      <c r="G159" s="28">
        <v>1.0601</v>
      </c>
      <c r="H159" s="28">
        <f t="shared" si="2"/>
        <v>1.0574497500000002</v>
      </c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x14ac:dyDescent="0.3">
      <c r="A160" s="45" t="s">
        <v>30</v>
      </c>
      <c r="B160" s="27" t="s">
        <v>31</v>
      </c>
      <c r="C160" s="31"/>
      <c r="D160" s="42">
        <v>44820</v>
      </c>
      <c r="E160" s="26"/>
      <c r="F160" s="28">
        <v>1.0601</v>
      </c>
      <c r="G160" s="28">
        <v>1.0601</v>
      </c>
      <c r="H160" s="28">
        <f t="shared" si="2"/>
        <v>1.0574497500000002</v>
      </c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18" x14ac:dyDescent="0.3">
      <c r="A161" s="45" t="s">
        <v>30</v>
      </c>
      <c r="B161" s="27" t="s">
        <v>31</v>
      </c>
      <c r="C161" s="31"/>
      <c r="D161" s="42">
        <v>44823</v>
      </c>
      <c r="E161" s="26"/>
      <c r="F161" s="28">
        <v>1.0604</v>
      </c>
      <c r="G161" s="28">
        <v>1.0604</v>
      </c>
      <c r="H161" s="28">
        <f t="shared" si="2"/>
        <v>1.0577490000000001</v>
      </c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x14ac:dyDescent="0.3">
      <c r="A162" s="45" t="s">
        <v>30</v>
      </c>
      <c r="B162" s="27" t="s">
        <v>31</v>
      </c>
      <c r="C162" s="31"/>
      <c r="D162" s="42">
        <v>44824</v>
      </c>
      <c r="E162" s="26"/>
      <c r="F162" s="28">
        <v>1.0605</v>
      </c>
      <c r="G162" s="28">
        <v>1.0605</v>
      </c>
      <c r="H162" s="28">
        <f t="shared" si="2"/>
        <v>1.05784875</v>
      </c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x14ac:dyDescent="0.3">
      <c r="A163" s="45" t="s">
        <v>30</v>
      </c>
      <c r="B163" s="27" t="s">
        <v>31</v>
      </c>
      <c r="C163" s="31"/>
      <c r="D163" s="42">
        <v>44825</v>
      </c>
      <c r="E163" s="26"/>
      <c r="F163" s="28">
        <v>1.0605</v>
      </c>
      <c r="G163" s="28">
        <v>1.0605</v>
      </c>
      <c r="H163" s="28">
        <f t="shared" si="2"/>
        <v>1.05784875</v>
      </c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x14ac:dyDescent="0.3">
      <c r="A164" s="45" t="s">
        <v>30</v>
      </c>
      <c r="B164" s="27" t="s">
        <v>31</v>
      </c>
      <c r="C164" s="31"/>
      <c r="D164" s="42">
        <v>44827</v>
      </c>
      <c r="E164" s="26"/>
      <c r="F164" s="28">
        <v>1.0607</v>
      </c>
      <c r="G164" s="28">
        <v>1.0607</v>
      </c>
      <c r="H164" s="28">
        <f t="shared" si="2"/>
        <v>1.0580482500000001</v>
      </c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x14ac:dyDescent="0.3">
      <c r="A165" s="45" t="s">
        <v>30</v>
      </c>
      <c r="B165" s="27" t="s">
        <v>31</v>
      </c>
      <c r="C165" s="31"/>
      <c r="D165" s="42">
        <v>44830</v>
      </c>
      <c r="E165" s="26"/>
      <c r="F165" s="28">
        <v>1.0609</v>
      </c>
      <c r="G165" s="28">
        <v>1.0609</v>
      </c>
      <c r="H165" s="28">
        <f t="shared" si="2"/>
        <v>1.05824775</v>
      </c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x14ac:dyDescent="0.3">
      <c r="A166" s="45" t="s">
        <v>30</v>
      </c>
      <c r="B166" s="27" t="s">
        <v>31</v>
      </c>
      <c r="C166" s="31"/>
      <c r="D166" s="42">
        <v>44831</v>
      </c>
      <c r="E166" s="26"/>
      <c r="F166" s="28">
        <v>1.0609999999999999</v>
      </c>
      <c r="G166" s="28">
        <v>1.0609999999999999</v>
      </c>
      <c r="H166" s="28">
        <f t="shared" si="2"/>
        <v>1.0583475</v>
      </c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x14ac:dyDescent="0.3">
      <c r="A167" s="45" t="s">
        <v>30</v>
      </c>
      <c r="B167" s="27" t="s">
        <v>31</v>
      </c>
      <c r="C167" s="31"/>
      <c r="D167" s="42">
        <v>44832</v>
      </c>
      <c r="E167" s="26"/>
      <c r="F167" s="28">
        <v>1.0610999999999999</v>
      </c>
      <c r="G167" s="28">
        <v>1.0610999999999999</v>
      </c>
      <c r="H167" s="28">
        <f t="shared" si="2"/>
        <v>1.05844725</v>
      </c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x14ac:dyDescent="0.3">
      <c r="A168" s="45" t="s">
        <v>30</v>
      </c>
      <c r="B168" s="27" t="s">
        <v>31</v>
      </c>
      <c r="C168" s="31"/>
      <c r="D168" s="42">
        <v>44833</v>
      </c>
      <c r="E168" s="26"/>
      <c r="F168" s="28">
        <v>1.0611999999999999</v>
      </c>
      <c r="G168" s="28">
        <v>1.0611999999999999</v>
      </c>
      <c r="H168" s="28">
        <f t="shared" si="2"/>
        <v>1.0585469999999999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 x14ac:dyDescent="0.3">
      <c r="A169" s="45" t="s">
        <v>30</v>
      </c>
      <c r="B169" s="27" t="s">
        <v>31</v>
      </c>
      <c r="C169" s="31"/>
      <c r="D169" s="42">
        <v>44834</v>
      </c>
      <c r="E169" s="26"/>
      <c r="F169" s="28">
        <v>1.0618652429069444</v>
      </c>
      <c r="G169" s="28">
        <v>1.0618652429069444</v>
      </c>
      <c r="H169" s="28">
        <f t="shared" si="2"/>
        <v>1.0592105797996771</v>
      </c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x14ac:dyDescent="0.3">
      <c r="A170" s="45" t="s">
        <v>30</v>
      </c>
      <c r="B170" s="27" t="s">
        <v>31</v>
      </c>
      <c r="C170" s="31"/>
      <c r="D170" s="42">
        <v>44838</v>
      </c>
      <c r="E170" s="26"/>
      <c r="F170" s="28">
        <v>1.0489411692401793</v>
      </c>
      <c r="G170" s="28">
        <v>1.0489411692401793</v>
      </c>
      <c r="H170" s="28">
        <f t="shared" si="2"/>
        <v>1.0463188163170789</v>
      </c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x14ac:dyDescent="0.3">
      <c r="A171" s="45" t="s">
        <v>30</v>
      </c>
      <c r="B171" s="27" t="s">
        <v>31</v>
      </c>
      <c r="C171" s="31"/>
      <c r="D171" s="42">
        <v>44839</v>
      </c>
      <c r="E171" s="26"/>
      <c r="F171" s="28">
        <v>1.0490182626894649</v>
      </c>
      <c r="G171" s="28">
        <v>1.0490182626894649</v>
      </c>
      <c r="H171" s="28">
        <f t="shared" si="2"/>
        <v>1.0463957170327411</v>
      </c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x14ac:dyDescent="0.3">
      <c r="A172" s="45" t="s">
        <v>30</v>
      </c>
      <c r="B172" s="27" t="s">
        <v>31</v>
      </c>
      <c r="C172" s="31"/>
      <c r="D172" s="42">
        <v>44840</v>
      </c>
      <c r="E172" s="26"/>
      <c r="F172" s="28">
        <v>1.0490951727403088</v>
      </c>
      <c r="G172" s="28">
        <v>1.0490951727403088</v>
      </c>
      <c r="H172" s="28">
        <f t="shared" si="2"/>
        <v>1.0464724348084582</v>
      </c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x14ac:dyDescent="0.3">
      <c r="A173" s="45" t="s">
        <v>30</v>
      </c>
      <c r="B173" s="27" t="s">
        <v>31</v>
      </c>
      <c r="C173" s="31"/>
      <c r="D173" s="42">
        <v>44841</v>
      </c>
      <c r="E173" s="26"/>
      <c r="F173" s="28">
        <v>1.0491719800199983</v>
      </c>
      <c r="G173" s="28">
        <v>1.0491719800199983</v>
      </c>
      <c r="H173" s="28">
        <f t="shared" si="2"/>
        <v>1.0465490500699484</v>
      </c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x14ac:dyDescent="0.3">
      <c r="A174" s="45" t="s">
        <v>30</v>
      </c>
      <c r="B174" s="27" t="s">
        <v>31</v>
      </c>
      <c r="C174" s="31"/>
      <c r="D174" s="42">
        <v>44844</v>
      </c>
      <c r="E174" s="26"/>
      <c r="F174" s="28">
        <v>1.0494022651051951</v>
      </c>
      <c r="G174" s="28">
        <v>1.0494022651051951</v>
      </c>
      <c r="H174" s="28">
        <f t="shared" si="2"/>
        <v>1.046778759442432</v>
      </c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1:18" x14ac:dyDescent="0.3">
      <c r="A175" s="45" t="s">
        <v>30</v>
      </c>
      <c r="B175" s="27" t="s">
        <v>31</v>
      </c>
      <c r="C175" s="31"/>
      <c r="D175" s="42">
        <v>44845</v>
      </c>
      <c r="E175" s="26"/>
      <c r="F175" s="28">
        <v>1.0495000000000001</v>
      </c>
      <c r="G175" s="28">
        <v>1.0495000000000001</v>
      </c>
      <c r="H175" s="28">
        <f t="shared" si="2"/>
        <v>1.0468762500000002</v>
      </c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x14ac:dyDescent="0.3">
      <c r="A176" s="45" t="s">
        <v>30</v>
      </c>
      <c r="B176" s="27" t="s">
        <v>31</v>
      </c>
      <c r="C176" s="31"/>
      <c r="D176" s="42">
        <v>44846</v>
      </c>
      <c r="E176" s="26"/>
      <c r="F176" s="28">
        <v>1.0496000000000001</v>
      </c>
      <c r="G176" s="28">
        <v>1.0496000000000001</v>
      </c>
      <c r="H176" s="28">
        <f t="shared" si="2"/>
        <v>1.0469760000000001</v>
      </c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x14ac:dyDescent="0.3">
      <c r="A177" s="45" t="s">
        <v>30</v>
      </c>
      <c r="B177" s="27" t="s">
        <v>31</v>
      </c>
      <c r="C177" s="31"/>
      <c r="D177" s="42">
        <v>44847</v>
      </c>
      <c r="E177" s="26"/>
      <c r="F177" s="28">
        <v>1.0496000000000001</v>
      </c>
      <c r="G177" s="28">
        <v>1.0496000000000001</v>
      </c>
      <c r="H177" s="28">
        <f t="shared" si="2"/>
        <v>1.0469760000000001</v>
      </c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x14ac:dyDescent="0.3">
      <c r="A178" s="45" t="s">
        <v>30</v>
      </c>
      <c r="B178" s="27" t="s">
        <v>31</v>
      </c>
      <c r="C178" s="31"/>
      <c r="D178" s="42">
        <v>44848</v>
      </c>
      <c r="E178" s="26"/>
      <c r="F178" s="28">
        <v>1.0497000000000001</v>
      </c>
      <c r="G178" s="28">
        <v>1.0497000000000001</v>
      </c>
      <c r="H178" s="28">
        <f t="shared" si="2"/>
        <v>1.0470757500000001</v>
      </c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x14ac:dyDescent="0.3">
      <c r="A179" s="45" t="s">
        <v>30</v>
      </c>
      <c r="B179" s="27" t="s">
        <v>31</v>
      </c>
      <c r="C179" s="31"/>
      <c r="D179" s="42">
        <v>44851</v>
      </c>
      <c r="E179" s="26"/>
      <c r="F179" s="28">
        <v>1.0499000000000001</v>
      </c>
      <c r="G179" s="28">
        <v>1.0499000000000001</v>
      </c>
      <c r="H179" s="28">
        <f t="shared" si="2"/>
        <v>1.0472752500000002</v>
      </c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x14ac:dyDescent="0.3">
      <c r="A180" s="45" t="s">
        <v>30</v>
      </c>
      <c r="B180" s="27" t="s">
        <v>31</v>
      </c>
      <c r="C180" s="31"/>
      <c r="D180" s="42">
        <v>44852</v>
      </c>
      <c r="E180" s="26"/>
      <c r="F180" s="28">
        <v>1.05</v>
      </c>
      <c r="G180" s="28">
        <v>1.05</v>
      </c>
      <c r="H180" s="28">
        <f t="shared" si="2"/>
        <v>1.0473750000000002</v>
      </c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x14ac:dyDescent="0.3">
      <c r="A181" s="45" t="s">
        <v>30</v>
      </c>
      <c r="B181" s="27" t="s">
        <v>31</v>
      </c>
      <c r="C181" s="31"/>
      <c r="D181" s="42">
        <v>44853</v>
      </c>
      <c r="E181" s="26"/>
      <c r="F181" s="28">
        <v>1.0501</v>
      </c>
      <c r="G181" s="28">
        <v>1.0501</v>
      </c>
      <c r="H181" s="28">
        <f t="shared" si="2"/>
        <v>1.0474747500000001</v>
      </c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x14ac:dyDescent="0.3">
      <c r="A182" s="45" t="s">
        <v>30</v>
      </c>
      <c r="B182" s="27" t="s">
        <v>31</v>
      </c>
      <c r="C182" s="31"/>
      <c r="D182" s="42">
        <v>44854</v>
      </c>
      <c r="E182" s="26"/>
      <c r="F182" s="28">
        <v>1.0502</v>
      </c>
      <c r="G182" s="28">
        <v>1.0502</v>
      </c>
      <c r="H182" s="28">
        <f t="shared" si="2"/>
        <v>1.0475745000000001</v>
      </c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x14ac:dyDescent="0.3">
      <c r="A183" s="45" t="s">
        <v>30</v>
      </c>
      <c r="B183" s="27" t="s">
        <v>31</v>
      </c>
      <c r="C183" s="31"/>
      <c r="D183" s="42">
        <v>44855</v>
      </c>
      <c r="E183" s="26"/>
      <c r="F183" s="28">
        <v>1.0502</v>
      </c>
      <c r="G183" s="28">
        <v>1.0502</v>
      </c>
      <c r="H183" s="28">
        <f t="shared" si="2"/>
        <v>1.0475745000000001</v>
      </c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x14ac:dyDescent="0.3">
      <c r="A184" s="45" t="s">
        <v>30</v>
      </c>
      <c r="B184" s="27" t="s">
        <v>31</v>
      </c>
      <c r="C184" s="31"/>
      <c r="D184" s="42">
        <v>44858</v>
      </c>
      <c r="E184" s="26"/>
      <c r="F184" s="28">
        <v>1.0505</v>
      </c>
      <c r="G184" s="28">
        <v>1.0505</v>
      </c>
      <c r="H184" s="28">
        <f t="shared" si="2"/>
        <v>1.0478737499999999</v>
      </c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 x14ac:dyDescent="0.3">
      <c r="A185" s="45" t="s">
        <v>30</v>
      </c>
      <c r="B185" s="27" t="s">
        <v>31</v>
      </c>
      <c r="C185" s="31"/>
      <c r="D185" s="42">
        <v>44859</v>
      </c>
      <c r="E185" s="26"/>
      <c r="F185" s="28">
        <v>1.0505</v>
      </c>
      <c r="G185" s="28">
        <v>1.0505</v>
      </c>
      <c r="H185" s="28">
        <f t="shared" si="2"/>
        <v>1.0478737499999999</v>
      </c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x14ac:dyDescent="0.3">
      <c r="A186" s="45" t="s">
        <v>30</v>
      </c>
      <c r="B186" s="27" t="s">
        <v>31</v>
      </c>
      <c r="C186" s="31"/>
      <c r="D186" s="42">
        <v>44860</v>
      </c>
      <c r="E186" s="26"/>
      <c r="F186" s="28">
        <v>1.0506</v>
      </c>
      <c r="G186" s="28">
        <v>1.0506</v>
      </c>
      <c r="H186" s="28">
        <f t="shared" si="2"/>
        <v>1.0479735000000001</v>
      </c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 x14ac:dyDescent="0.3">
      <c r="A187" s="45" t="s">
        <v>30</v>
      </c>
      <c r="B187" s="27" t="s">
        <v>31</v>
      </c>
      <c r="C187" s="31"/>
      <c r="D187" s="42">
        <v>44861</v>
      </c>
      <c r="E187" s="26"/>
      <c r="F187" s="28">
        <v>1.0507</v>
      </c>
      <c r="G187" s="28">
        <v>1.0507</v>
      </c>
      <c r="H187" s="28">
        <f t="shared" si="2"/>
        <v>1.0480732500000001</v>
      </c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x14ac:dyDescent="0.3">
      <c r="A188" s="45" t="s">
        <v>30</v>
      </c>
      <c r="B188" s="27" t="s">
        <v>31</v>
      </c>
      <c r="C188" s="31"/>
      <c r="D188" s="42">
        <v>44862</v>
      </c>
      <c r="E188" s="26"/>
      <c r="F188" s="28">
        <v>1.0508</v>
      </c>
      <c r="G188" s="28">
        <v>1.0508</v>
      </c>
      <c r="H188" s="28">
        <f t="shared" si="2"/>
        <v>1.048173</v>
      </c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1:18" x14ac:dyDescent="0.3">
      <c r="A189" s="45" t="s">
        <v>30</v>
      </c>
      <c r="B189" s="27" t="s">
        <v>31</v>
      </c>
      <c r="C189" s="31"/>
      <c r="D189" s="42">
        <v>44865</v>
      </c>
      <c r="E189" s="26"/>
      <c r="F189" s="28">
        <v>1.0597425890750152</v>
      </c>
      <c r="G189" s="28">
        <v>1.0597425890750152</v>
      </c>
      <c r="H189" s="28">
        <f t="shared" si="2"/>
        <v>1.0570932326023277</v>
      </c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x14ac:dyDescent="0.3">
      <c r="A190" s="45" t="s">
        <v>30</v>
      </c>
      <c r="B190" s="27" t="s">
        <v>31</v>
      </c>
      <c r="C190" s="31"/>
      <c r="D190" s="42">
        <v>44866</v>
      </c>
      <c r="E190" s="26"/>
      <c r="F190" s="28">
        <v>1.0597425890750152</v>
      </c>
      <c r="G190" s="28">
        <v>1.0597425890750152</v>
      </c>
      <c r="H190" s="28">
        <f t="shared" si="2"/>
        <v>1.0570932326023277</v>
      </c>
      <c r="I190" s="44"/>
      <c r="J190" s="9"/>
      <c r="K190" s="9"/>
      <c r="L190" s="9"/>
      <c r="M190" s="9"/>
      <c r="N190" s="9"/>
      <c r="O190" s="9"/>
      <c r="P190" s="9"/>
      <c r="Q190" s="9"/>
      <c r="R190" s="9"/>
    </row>
    <row r="191" spans="1:18" x14ac:dyDescent="0.3">
      <c r="A191" s="45" t="s">
        <v>30</v>
      </c>
      <c r="B191" s="27" t="s">
        <v>31</v>
      </c>
      <c r="C191" s="31"/>
      <c r="D191" s="42">
        <v>44867</v>
      </c>
      <c r="E191" s="26"/>
      <c r="F191" s="28">
        <v>1.0598090317474054</v>
      </c>
      <c r="G191" s="28">
        <v>1.0598090317474054</v>
      </c>
      <c r="H191" s="28">
        <f t="shared" si="2"/>
        <v>1.057159509168037</v>
      </c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x14ac:dyDescent="0.3">
      <c r="A192" s="45" t="s">
        <v>30</v>
      </c>
      <c r="B192" s="27" t="s">
        <v>31</v>
      </c>
      <c r="C192" s="31"/>
      <c r="D192" s="42">
        <v>44868</v>
      </c>
      <c r="E192" s="26"/>
      <c r="F192" s="28">
        <v>1.06</v>
      </c>
      <c r="G192" s="28">
        <v>1.06</v>
      </c>
      <c r="H192" s="28">
        <f t="shared" si="2"/>
        <v>1.05735</v>
      </c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x14ac:dyDescent="0.3">
      <c r="A193" s="45" t="s">
        <v>30</v>
      </c>
      <c r="B193" s="27" t="s">
        <v>31</v>
      </c>
      <c r="C193" s="31"/>
      <c r="D193" s="42">
        <v>44869</v>
      </c>
      <c r="E193" s="26"/>
      <c r="F193" s="28">
        <v>1.0601</v>
      </c>
      <c r="G193" s="28">
        <v>1.0601</v>
      </c>
      <c r="H193" s="28">
        <f t="shared" si="2"/>
        <v>1.0574497500000002</v>
      </c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x14ac:dyDescent="0.3">
      <c r="A194" s="45" t="s">
        <v>30</v>
      </c>
      <c r="B194" s="27" t="s">
        <v>31</v>
      </c>
      <c r="C194" s="31"/>
      <c r="D194" s="42">
        <v>44872</v>
      </c>
      <c r="E194" s="26"/>
      <c r="F194" s="28">
        <v>1.0605</v>
      </c>
      <c r="G194" s="28">
        <v>1.0605</v>
      </c>
      <c r="H194" s="28">
        <f t="shared" si="2"/>
        <v>1.05784875</v>
      </c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x14ac:dyDescent="0.3">
      <c r="A195" s="45" t="s">
        <v>30</v>
      </c>
      <c r="B195" s="27" t="s">
        <v>31</v>
      </c>
      <c r="C195" s="31"/>
      <c r="D195" s="42">
        <v>44873</v>
      </c>
      <c r="E195" s="26"/>
      <c r="F195" s="28">
        <v>1.0606</v>
      </c>
      <c r="G195" s="28">
        <v>1.0606</v>
      </c>
      <c r="H195" s="28">
        <f t="shared" si="2"/>
        <v>1.0579485</v>
      </c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x14ac:dyDescent="0.3">
      <c r="A196" s="45" t="s">
        <v>30</v>
      </c>
      <c r="B196" s="27" t="s">
        <v>31</v>
      </c>
      <c r="C196" s="31"/>
      <c r="D196" s="42">
        <v>44874</v>
      </c>
      <c r="E196" s="26"/>
      <c r="F196" s="28">
        <v>1.0607</v>
      </c>
      <c r="G196" s="28">
        <v>1.0607</v>
      </c>
      <c r="H196" s="28">
        <f t="shared" si="2"/>
        <v>1.0580482500000001</v>
      </c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1:18" x14ac:dyDescent="0.3">
      <c r="A197" s="45" t="s">
        <v>30</v>
      </c>
      <c r="B197" s="27" t="s">
        <v>31</v>
      </c>
      <c r="C197" s="31"/>
      <c r="D197" s="42">
        <v>44875</v>
      </c>
      <c r="E197" s="26"/>
      <c r="F197" s="28">
        <v>1.0608</v>
      </c>
      <c r="G197" s="28">
        <v>1.0608</v>
      </c>
      <c r="H197" s="28">
        <f t="shared" si="2"/>
        <v>1.0581480000000001</v>
      </c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x14ac:dyDescent="0.3">
      <c r="A198" s="45" t="s">
        <v>30</v>
      </c>
      <c r="B198" s="27" t="s">
        <v>31</v>
      </c>
      <c r="C198" s="31"/>
      <c r="D198" s="42">
        <v>44876</v>
      </c>
      <c r="E198" s="26"/>
      <c r="F198" s="28">
        <v>1.0609</v>
      </c>
      <c r="G198" s="28">
        <v>1.0609</v>
      </c>
      <c r="H198" s="28">
        <f t="shared" si="2"/>
        <v>1.05824775</v>
      </c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x14ac:dyDescent="0.3">
      <c r="A199" s="45" t="s">
        <v>30</v>
      </c>
      <c r="B199" s="27" t="s">
        <v>31</v>
      </c>
      <c r="C199" s="31"/>
      <c r="D199" s="42">
        <v>44879</v>
      </c>
      <c r="E199" s="26"/>
      <c r="F199" s="28">
        <v>1.0611999999999999</v>
      </c>
      <c r="G199" s="28">
        <v>1.0611999999999999</v>
      </c>
      <c r="H199" s="28">
        <f t="shared" si="2"/>
        <v>1.0585469999999999</v>
      </c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x14ac:dyDescent="0.3">
      <c r="A200" s="45" t="s">
        <v>30</v>
      </c>
      <c r="B200" s="27" t="s">
        <v>31</v>
      </c>
      <c r="C200" s="31"/>
      <c r="D200" s="42">
        <v>44880</v>
      </c>
      <c r="E200" s="26"/>
      <c r="F200" s="28">
        <v>1.0612999999999999</v>
      </c>
      <c r="G200" s="28">
        <v>1.0612999999999999</v>
      </c>
      <c r="H200" s="28">
        <f t="shared" si="2"/>
        <v>1.0586467499999999</v>
      </c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x14ac:dyDescent="0.3">
      <c r="A201" s="45" t="s">
        <v>30</v>
      </c>
      <c r="B201" s="27" t="s">
        <v>31</v>
      </c>
      <c r="C201" s="31"/>
      <c r="D201" s="42">
        <v>44881</v>
      </c>
      <c r="E201" s="26"/>
      <c r="F201" s="28">
        <v>1.0615000000000001</v>
      </c>
      <c r="G201" s="28">
        <v>1.0615000000000001</v>
      </c>
      <c r="H201" s="28">
        <f t="shared" si="2"/>
        <v>1.0588462500000002</v>
      </c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x14ac:dyDescent="0.3">
      <c r="A202" s="45" t="s">
        <v>30</v>
      </c>
      <c r="B202" s="27" t="s">
        <v>31</v>
      </c>
      <c r="C202" s="31"/>
      <c r="D202" s="42">
        <v>44882</v>
      </c>
      <c r="E202" s="26"/>
      <c r="F202" s="28">
        <v>1.0616000000000001</v>
      </c>
      <c r="G202" s="28">
        <v>1.0616000000000001</v>
      </c>
      <c r="H202" s="28">
        <f t="shared" si="2"/>
        <v>1.0589460000000002</v>
      </c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spans="1:18" x14ac:dyDescent="0.3">
      <c r="A203" s="45" t="s">
        <v>30</v>
      </c>
      <c r="B203" s="27" t="s">
        <v>31</v>
      </c>
      <c r="C203" s="31"/>
      <c r="D203" s="42">
        <v>44883</v>
      </c>
      <c r="E203" s="26"/>
      <c r="F203" s="28">
        <v>1.0617000000000001</v>
      </c>
      <c r="G203" s="28">
        <v>1.0617000000000001</v>
      </c>
      <c r="H203" s="28">
        <f t="shared" si="2"/>
        <v>1.0590457500000001</v>
      </c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1:18" x14ac:dyDescent="0.3">
      <c r="A204" s="45" t="s">
        <v>30</v>
      </c>
      <c r="B204" s="27" t="s">
        <v>31</v>
      </c>
      <c r="C204" s="31"/>
      <c r="D204" s="42">
        <v>44886</v>
      </c>
      <c r="E204" s="26"/>
      <c r="F204" s="28">
        <v>1.0620000000000001</v>
      </c>
      <c r="G204" s="28">
        <v>1.0620000000000001</v>
      </c>
      <c r="H204" s="28">
        <f t="shared" si="2"/>
        <v>1.0593450000000002</v>
      </c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1:18" x14ac:dyDescent="0.3">
      <c r="A205" s="45" t="s">
        <v>30</v>
      </c>
      <c r="B205" s="27" t="s">
        <v>31</v>
      </c>
      <c r="C205" s="31"/>
      <c r="D205" s="42">
        <v>44887</v>
      </c>
      <c r="E205" s="26"/>
      <c r="F205" s="28">
        <v>1.0621</v>
      </c>
      <c r="G205" s="28">
        <v>1.0621</v>
      </c>
      <c r="H205" s="28">
        <f t="shared" ref="H205:H223" si="3">G205*0.9975</f>
        <v>1.0594447500000002</v>
      </c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x14ac:dyDescent="0.3">
      <c r="A206" s="45" t="s">
        <v>30</v>
      </c>
      <c r="B206" s="27" t="s">
        <v>31</v>
      </c>
      <c r="C206" s="31"/>
      <c r="D206" s="42">
        <v>44888</v>
      </c>
      <c r="E206" s="26"/>
      <c r="F206" s="28">
        <v>1.0622</v>
      </c>
      <c r="G206" s="28">
        <v>1.0622</v>
      </c>
      <c r="H206" s="28">
        <f t="shared" si="3"/>
        <v>1.0595445000000001</v>
      </c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spans="1:18" x14ac:dyDescent="0.3">
      <c r="A207" s="45" t="s">
        <v>30</v>
      </c>
      <c r="B207" s="27" t="s">
        <v>31</v>
      </c>
      <c r="C207" s="31"/>
      <c r="D207" s="42">
        <v>44889</v>
      </c>
      <c r="E207" s="26"/>
      <c r="F207" s="28">
        <v>1.0623</v>
      </c>
      <c r="G207" s="28">
        <v>1.0623</v>
      </c>
      <c r="H207" s="28">
        <f t="shared" si="3"/>
        <v>1.0596442500000001</v>
      </c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1:18" x14ac:dyDescent="0.3">
      <c r="A208" s="45" t="s">
        <v>30</v>
      </c>
      <c r="B208" s="27" t="s">
        <v>31</v>
      </c>
      <c r="C208" s="31"/>
      <c r="D208" s="42">
        <v>44890</v>
      </c>
      <c r="E208" s="26"/>
      <c r="F208" s="28">
        <v>1.0624</v>
      </c>
      <c r="G208" s="28">
        <v>1.0624</v>
      </c>
      <c r="H208" s="28">
        <f t="shared" si="3"/>
        <v>1.059744</v>
      </c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spans="1:18" x14ac:dyDescent="0.3">
      <c r="A209" s="45" t="s">
        <v>30</v>
      </c>
      <c r="B209" s="27" t="s">
        <v>31</v>
      </c>
      <c r="C209" s="31"/>
      <c r="D209" s="42">
        <v>44893</v>
      </c>
      <c r="E209" s="26"/>
      <c r="F209" s="28">
        <v>1.0628</v>
      </c>
      <c r="G209" s="28">
        <v>1.0628</v>
      </c>
      <c r="H209" s="28">
        <f t="shared" si="3"/>
        <v>1.0601430000000001</v>
      </c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spans="1:18" x14ac:dyDescent="0.3">
      <c r="A210" s="45" t="s">
        <v>30</v>
      </c>
      <c r="B210" s="27" t="s">
        <v>31</v>
      </c>
      <c r="C210" s="31"/>
      <c r="D210" s="42">
        <v>44894</v>
      </c>
      <c r="E210" s="26"/>
      <c r="F210" s="28">
        <v>1.0629</v>
      </c>
      <c r="G210" s="28">
        <v>1.0629</v>
      </c>
      <c r="H210" s="28">
        <f t="shared" si="3"/>
        <v>1.06024275</v>
      </c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spans="1:18" x14ac:dyDescent="0.3">
      <c r="A211" s="45" t="s">
        <v>30</v>
      </c>
      <c r="B211" s="27" t="s">
        <v>31</v>
      </c>
      <c r="C211" s="31"/>
      <c r="D211" s="42">
        <v>44895</v>
      </c>
      <c r="E211" s="26"/>
      <c r="F211" s="28">
        <v>1.0640000000000001</v>
      </c>
      <c r="G211" s="28">
        <v>1.0640000000000001</v>
      </c>
      <c r="H211" s="28">
        <f t="shared" si="3"/>
        <v>1.0613400000000002</v>
      </c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1:18" x14ac:dyDescent="0.3">
      <c r="A212" s="45" t="s">
        <v>30</v>
      </c>
      <c r="B212" s="27" t="s">
        <v>31</v>
      </c>
      <c r="C212" s="31"/>
      <c r="D212" s="42">
        <v>44896</v>
      </c>
      <c r="E212" s="26"/>
      <c r="F212" s="28">
        <v>1.0640000000000001</v>
      </c>
      <c r="G212" s="28">
        <v>1.0640000000000001</v>
      </c>
      <c r="H212" s="28">
        <f t="shared" si="3"/>
        <v>1.0613400000000002</v>
      </c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1:18" x14ac:dyDescent="0.3">
      <c r="A213" s="45" t="s">
        <v>30</v>
      </c>
      <c r="B213" s="27" t="s">
        <v>31</v>
      </c>
      <c r="C213" s="31"/>
      <c r="D213" s="42">
        <v>44897</v>
      </c>
      <c r="E213" s="26"/>
      <c r="F213" s="28">
        <v>1.0642</v>
      </c>
      <c r="G213" s="28">
        <v>1.0642</v>
      </c>
      <c r="H213" s="28">
        <f t="shared" si="3"/>
        <v>1.0615395000000001</v>
      </c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x14ac:dyDescent="0.3">
      <c r="A214" s="45" t="s">
        <v>30</v>
      </c>
      <c r="B214" s="27" t="s">
        <v>31</v>
      </c>
      <c r="C214" s="31"/>
      <c r="D214" s="42">
        <v>44900</v>
      </c>
      <c r="E214" s="26"/>
      <c r="F214" s="28">
        <v>1.0645</v>
      </c>
      <c r="G214" s="28">
        <v>1.0645</v>
      </c>
      <c r="H214" s="28">
        <f t="shared" si="3"/>
        <v>1.0618387500000002</v>
      </c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1:18" x14ac:dyDescent="0.3">
      <c r="A215" s="45" t="s">
        <v>30</v>
      </c>
      <c r="B215" s="27" t="s">
        <v>31</v>
      </c>
      <c r="C215" s="31"/>
      <c r="D215" s="42">
        <v>44901</v>
      </c>
      <c r="E215" s="26"/>
      <c r="F215" s="28">
        <v>1.0646</v>
      </c>
      <c r="G215" s="28">
        <v>1.0646</v>
      </c>
      <c r="H215" s="28">
        <f t="shared" si="3"/>
        <v>1.0619385000000001</v>
      </c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x14ac:dyDescent="0.3">
      <c r="A216" s="45" t="s">
        <v>30</v>
      </c>
      <c r="B216" s="27" t="s">
        <v>31</v>
      </c>
      <c r="C216" s="31"/>
      <c r="D216" s="42">
        <v>44902</v>
      </c>
      <c r="E216" s="26"/>
      <c r="F216" s="28">
        <v>1.0647</v>
      </c>
      <c r="G216" s="28">
        <v>1.0647</v>
      </c>
      <c r="H216" s="28">
        <f t="shared" si="3"/>
        <v>1.0620382500000001</v>
      </c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spans="1:18" x14ac:dyDescent="0.3">
      <c r="A217" s="45" t="s">
        <v>30</v>
      </c>
      <c r="B217" s="27" t="s">
        <v>31</v>
      </c>
      <c r="C217" s="31"/>
      <c r="D217" s="42">
        <v>44903</v>
      </c>
      <c r="E217" s="26"/>
      <c r="F217" s="28">
        <v>1.0648</v>
      </c>
      <c r="G217" s="28">
        <v>1.0648</v>
      </c>
      <c r="H217" s="28">
        <f t="shared" si="3"/>
        <v>1.062138</v>
      </c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1:18" x14ac:dyDescent="0.3">
      <c r="A218" s="45" t="s">
        <v>30</v>
      </c>
      <c r="B218" s="27" t="s">
        <v>31</v>
      </c>
      <c r="C218" s="31"/>
      <c r="D218" s="42">
        <v>44904</v>
      </c>
      <c r="E218" s="26"/>
      <c r="F218" s="28">
        <v>1.0649</v>
      </c>
      <c r="G218" s="28">
        <v>1.0649</v>
      </c>
      <c r="H218" s="28">
        <f t="shared" si="3"/>
        <v>1.06223775</v>
      </c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1:18" x14ac:dyDescent="0.3">
      <c r="A219" s="45" t="s">
        <v>30</v>
      </c>
      <c r="B219" s="27" t="s">
        <v>31</v>
      </c>
      <c r="C219" s="31"/>
      <c r="D219" s="42">
        <v>44907</v>
      </c>
      <c r="E219" s="26"/>
      <c r="F219" s="28">
        <v>1.0652999999999999</v>
      </c>
      <c r="G219" s="28">
        <v>1.0652999999999999</v>
      </c>
      <c r="H219" s="28">
        <f t="shared" si="3"/>
        <v>1.06263675</v>
      </c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x14ac:dyDescent="0.3">
      <c r="A220" s="45" t="s">
        <v>30</v>
      </c>
      <c r="B220" s="27" t="s">
        <v>31</v>
      </c>
      <c r="C220" s="31"/>
      <c r="D220" s="42">
        <v>44908</v>
      </c>
      <c r="E220" s="26"/>
      <c r="F220" s="28">
        <v>1.0653999999999999</v>
      </c>
      <c r="G220" s="28">
        <v>1.0653999999999999</v>
      </c>
      <c r="H220" s="28">
        <f t="shared" si="3"/>
        <v>1.0627365</v>
      </c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spans="1:18" x14ac:dyDescent="0.3">
      <c r="A221" s="45" t="s">
        <v>30</v>
      </c>
      <c r="B221" s="27" t="s">
        <v>31</v>
      </c>
      <c r="C221" s="31"/>
      <c r="D221" s="42">
        <v>44909</v>
      </c>
      <c r="E221" s="26"/>
      <c r="F221" s="28">
        <v>1.0654999999999999</v>
      </c>
      <c r="G221" s="28">
        <v>1.0654999999999999</v>
      </c>
      <c r="H221" s="28">
        <f t="shared" si="3"/>
        <v>1.0628362499999999</v>
      </c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1:18" x14ac:dyDescent="0.3">
      <c r="A222" s="45" t="s">
        <v>30</v>
      </c>
      <c r="B222" s="27" t="s">
        <v>31</v>
      </c>
      <c r="C222" s="31"/>
      <c r="D222" s="42">
        <v>44910</v>
      </c>
      <c r="E222" s="26"/>
      <c r="F222" s="28">
        <v>1.0656000000000001</v>
      </c>
      <c r="G222" s="28">
        <v>1.0656000000000001</v>
      </c>
      <c r="H222" s="28">
        <f t="shared" si="3"/>
        <v>1.0629360000000001</v>
      </c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spans="1:18" x14ac:dyDescent="0.3">
      <c r="A223" s="45" t="s">
        <v>30</v>
      </c>
      <c r="B223" s="27" t="s">
        <v>31</v>
      </c>
      <c r="C223" s="31"/>
      <c r="D223" s="42">
        <v>44911</v>
      </c>
      <c r="E223" s="26"/>
      <c r="F223" s="28">
        <v>1.0657000000000001</v>
      </c>
      <c r="G223" s="28">
        <v>1.0657000000000001</v>
      </c>
      <c r="H223" s="28">
        <f t="shared" si="3"/>
        <v>1.0630357500000001</v>
      </c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spans="1:18" x14ac:dyDescent="0.3">
      <c r="A224" s="45" t="s">
        <v>30</v>
      </c>
      <c r="B224" s="27" t="s">
        <v>31</v>
      </c>
      <c r="C224" s="31"/>
      <c r="D224" s="42">
        <v>44914</v>
      </c>
      <c r="E224" s="26"/>
      <c r="F224" s="28">
        <v>1.0660000000000001</v>
      </c>
      <c r="G224" s="28">
        <f>F224</f>
        <v>1.0660000000000001</v>
      </c>
      <c r="H224" s="28">
        <f t="shared" ref="H224:H225" si="4">G224*0.9975</f>
        <v>1.0633350000000001</v>
      </c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spans="1:18" x14ac:dyDescent="0.3">
      <c r="A225" s="45" t="s">
        <v>30</v>
      </c>
      <c r="B225" s="27" t="s">
        <v>31</v>
      </c>
      <c r="C225" s="31"/>
      <c r="D225" s="42">
        <v>44915</v>
      </c>
      <c r="E225" s="26"/>
      <c r="F225" s="28">
        <v>1.0661</v>
      </c>
      <c r="G225" s="28">
        <f>F225</f>
        <v>1.0661</v>
      </c>
      <c r="H225" s="28">
        <f t="shared" si="4"/>
        <v>1.0634347500000001</v>
      </c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spans="1:18" x14ac:dyDescent="0.3">
      <c r="A226" s="45" t="s">
        <v>30</v>
      </c>
      <c r="B226" s="27" t="s">
        <v>31</v>
      </c>
      <c r="C226" s="31"/>
      <c r="D226" s="42">
        <v>44916</v>
      </c>
      <c r="E226" s="26"/>
      <c r="F226" s="28">
        <v>1.0662</v>
      </c>
      <c r="G226" s="28">
        <f>F226</f>
        <v>1.0662</v>
      </c>
      <c r="H226" s="28">
        <f t="shared" ref="H226:H228" si="5">G226*0.9975</f>
        <v>1.0635345</v>
      </c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spans="1:18" x14ac:dyDescent="0.3">
      <c r="A227" s="45" t="s">
        <v>30</v>
      </c>
      <c r="B227" s="27" t="s">
        <v>31</v>
      </c>
      <c r="C227" s="31"/>
      <c r="D227" s="42">
        <v>44917</v>
      </c>
      <c r="E227" s="26"/>
      <c r="F227" s="28">
        <v>1.0663</v>
      </c>
      <c r="G227" s="28">
        <f t="shared" ref="G227:G254" si="6">F227</f>
        <v>1.0663</v>
      </c>
      <c r="H227" s="28">
        <f t="shared" si="5"/>
        <v>1.06363425</v>
      </c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spans="1:18" x14ac:dyDescent="0.3">
      <c r="A228" s="45" t="s">
        <v>30</v>
      </c>
      <c r="B228" s="27" t="s">
        <v>31</v>
      </c>
      <c r="C228" s="31"/>
      <c r="D228" s="42">
        <v>44918</v>
      </c>
      <c r="E228" s="26"/>
      <c r="F228" s="28">
        <v>1.0664</v>
      </c>
      <c r="G228" s="28">
        <f t="shared" si="6"/>
        <v>1.0664</v>
      </c>
      <c r="H228" s="28">
        <f t="shared" si="5"/>
        <v>1.0637340000000002</v>
      </c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spans="1:18" x14ac:dyDescent="0.3">
      <c r="A229" s="45" t="s">
        <v>30</v>
      </c>
      <c r="B229" s="27" t="s">
        <v>31</v>
      </c>
      <c r="C229" s="31"/>
      <c r="D229" s="42">
        <v>44923</v>
      </c>
      <c r="E229" s="26"/>
      <c r="F229" s="28">
        <v>1.0669</v>
      </c>
      <c r="G229" s="28">
        <f t="shared" si="6"/>
        <v>1.0669</v>
      </c>
      <c r="H229" s="28">
        <f t="shared" ref="H229:H255" si="7">G229*0.9975</f>
        <v>1.0642327499999999</v>
      </c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spans="1:18" x14ac:dyDescent="0.3">
      <c r="A230" s="45" t="s">
        <v>30</v>
      </c>
      <c r="B230" s="27" t="s">
        <v>31</v>
      </c>
      <c r="C230" s="31"/>
      <c r="D230" s="42">
        <v>44924</v>
      </c>
      <c r="E230" s="26"/>
      <c r="F230" s="28">
        <v>1.0669999999999999</v>
      </c>
      <c r="G230" s="28">
        <f t="shared" si="6"/>
        <v>1.0669999999999999</v>
      </c>
      <c r="H230" s="28">
        <f t="shared" si="7"/>
        <v>1.0643324999999999</v>
      </c>
      <c r="I230" s="9"/>
      <c r="J230" s="9"/>
      <c r="K230" s="9"/>
      <c r="L230" s="9"/>
      <c r="M230" s="9"/>
      <c r="N230" s="9"/>
      <c r="O230" s="9"/>
      <c r="P230" s="9"/>
      <c r="Q230" s="9"/>
      <c r="R230" s="9"/>
    </row>
    <row r="231" spans="1:18" x14ac:dyDescent="0.3">
      <c r="A231" s="45" t="s">
        <v>30</v>
      </c>
      <c r="B231" s="27" t="s">
        <v>31</v>
      </c>
      <c r="C231" s="31"/>
      <c r="D231" s="42">
        <v>44925</v>
      </c>
      <c r="E231" s="26"/>
      <c r="F231" s="28">
        <v>1.0686245497527596</v>
      </c>
      <c r="G231" s="28">
        <f t="shared" si="6"/>
        <v>1.0686245497527596</v>
      </c>
      <c r="H231" s="28">
        <f t="shared" si="7"/>
        <v>1.0659529883783778</v>
      </c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spans="1:18" x14ac:dyDescent="0.3">
      <c r="A232" s="45" t="s">
        <v>30</v>
      </c>
      <c r="B232" s="27" t="s">
        <v>31</v>
      </c>
      <c r="C232" s="31"/>
      <c r="D232" s="42">
        <v>44929</v>
      </c>
      <c r="E232" s="26"/>
      <c r="F232" s="28">
        <v>1.0556890325438035</v>
      </c>
      <c r="G232" s="28">
        <f t="shared" si="6"/>
        <v>1.0556890325438035</v>
      </c>
      <c r="H232" s="28">
        <f t="shared" si="7"/>
        <v>1.0530498099624441</v>
      </c>
      <c r="I232" s="9"/>
      <c r="J232" s="9"/>
      <c r="K232" s="9"/>
      <c r="L232" s="9"/>
      <c r="M232" s="9"/>
      <c r="N232" s="9"/>
      <c r="O232" s="9"/>
      <c r="P232" s="9"/>
      <c r="Q232" s="9"/>
      <c r="R232" s="9"/>
    </row>
    <row r="233" spans="1:18" x14ac:dyDescent="0.3">
      <c r="A233" s="45" t="s">
        <v>30</v>
      </c>
      <c r="B233" s="27" t="s">
        <v>31</v>
      </c>
      <c r="C233" s="31"/>
      <c r="D233" s="42">
        <v>44930</v>
      </c>
      <c r="E233" s="26"/>
      <c r="F233" s="28">
        <v>1.0557880534169082</v>
      </c>
      <c r="G233" s="28">
        <f t="shared" si="6"/>
        <v>1.0557880534169082</v>
      </c>
      <c r="H233" s="28">
        <f t="shared" si="7"/>
        <v>1.053148583283366</v>
      </c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spans="1:18" x14ac:dyDescent="0.3">
      <c r="A234" s="45" t="s">
        <v>30</v>
      </c>
      <c r="B234" s="27" t="s">
        <v>31</v>
      </c>
      <c r="C234" s="31"/>
      <c r="D234" s="42">
        <v>44931</v>
      </c>
      <c r="E234" s="26"/>
      <c r="F234" s="28">
        <v>1.0558869726879665</v>
      </c>
      <c r="G234" s="28">
        <f t="shared" si="6"/>
        <v>1.0558869726879665</v>
      </c>
      <c r="H234" s="28">
        <f t="shared" si="7"/>
        <v>1.0532472552562466</v>
      </c>
      <c r="I234" s="9"/>
      <c r="J234" s="9"/>
      <c r="K234" s="9"/>
      <c r="L234" s="9"/>
      <c r="M234" s="9"/>
      <c r="N234" s="9"/>
      <c r="O234" s="9"/>
      <c r="P234" s="9"/>
      <c r="Q234" s="9"/>
      <c r="R234" s="9"/>
    </row>
    <row r="235" spans="1:18" x14ac:dyDescent="0.3">
      <c r="A235" s="45" t="s">
        <v>30</v>
      </c>
      <c r="B235" s="27" t="s">
        <v>31</v>
      </c>
      <c r="C235" s="31"/>
      <c r="D235" s="42">
        <v>44932</v>
      </c>
      <c r="E235" s="26"/>
      <c r="F235" s="28">
        <v>1.0559856388874167</v>
      </c>
      <c r="G235" s="28">
        <f t="shared" si="6"/>
        <v>1.0559856388874167</v>
      </c>
      <c r="H235" s="28">
        <f t="shared" si="7"/>
        <v>1.0533456747901981</v>
      </c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x14ac:dyDescent="0.3">
      <c r="A236" s="45" t="s">
        <v>30</v>
      </c>
      <c r="B236" s="27" t="s">
        <v>31</v>
      </c>
      <c r="C236" s="31"/>
      <c r="D236" s="42">
        <v>44935</v>
      </c>
      <c r="E236" s="26"/>
      <c r="F236" s="28">
        <v>1.0562816374857673</v>
      </c>
      <c r="G236" s="28">
        <f t="shared" si="6"/>
        <v>1.0562816374857673</v>
      </c>
      <c r="H236" s="28">
        <f t="shared" si="7"/>
        <v>1.0536409333920529</v>
      </c>
      <c r="I236" s="9"/>
      <c r="J236" s="9"/>
      <c r="K236" s="9"/>
      <c r="L236" s="9"/>
      <c r="M236" s="9"/>
      <c r="N236" s="9"/>
      <c r="O236" s="9"/>
      <c r="P236" s="9"/>
      <c r="Q236" s="9"/>
      <c r="R236" s="9"/>
    </row>
    <row r="237" spans="1:18" x14ac:dyDescent="0.3">
      <c r="A237" s="45" t="s">
        <v>30</v>
      </c>
      <c r="B237" s="27" t="s">
        <v>31</v>
      </c>
      <c r="C237" s="31"/>
      <c r="D237" s="42">
        <v>44936</v>
      </c>
      <c r="E237" s="26"/>
      <c r="F237" s="28">
        <v>1.0563801525192669</v>
      </c>
      <c r="G237" s="28">
        <f t="shared" si="6"/>
        <v>1.0563801525192669</v>
      </c>
      <c r="H237" s="28">
        <f t="shared" si="7"/>
        <v>1.0537392021379688</v>
      </c>
      <c r="I237" s="9"/>
      <c r="J237" s="9"/>
      <c r="K237" s="9"/>
      <c r="L237" s="9"/>
      <c r="M237" s="9"/>
      <c r="N237" s="9"/>
      <c r="O237" s="9"/>
      <c r="P237" s="9"/>
      <c r="Q237" s="9"/>
      <c r="R237" s="9"/>
    </row>
    <row r="238" spans="1:18" x14ac:dyDescent="0.3">
      <c r="A238" s="45" t="s">
        <v>30</v>
      </c>
      <c r="B238" s="27" t="s">
        <v>31</v>
      </c>
      <c r="C238" s="31"/>
      <c r="D238" s="42">
        <v>44937</v>
      </c>
      <c r="E238" s="26"/>
      <c r="F238" s="28">
        <v>1.0564786675527669</v>
      </c>
      <c r="G238" s="28">
        <f t="shared" si="6"/>
        <v>1.0564786675527669</v>
      </c>
      <c r="H238" s="28">
        <f t="shared" si="7"/>
        <v>1.0538374708838849</v>
      </c>
      <c r="I238" s="9"/>
      <c r="J238" s="9"/>
      <c r="K238" s="9"/>
      <c r="L238" s="9"/>
      <c r="M238" s="9"/>
      <c r="N238" s="9"/>
      <c r="O238" s="9"/>
      <c r="P238" s="9"/>
      <c r="Q238" s="9"/>
      <c r="R238" s="9"/>
    </row>
    <row r="239" spans="1:18" x14ac:dyDescent="0.3">
      <c r="A239" s="45" t="s">
        <v>30</v>
      </c>
      <c r="B239" s="27" t="s">
        <v>31</v>
      </c>
      <c r="C239" s="31"/>
      <c r="D239" s="42">
        <v>44938</v>
      </c>
      <c r="E239" s="26"/>
      <c r="F239" s="28">
        <v>1.0565771825862666</v>
      </c>
      <c r="G239" s="28">
        <f t="shared" si="6"/>
        <v>1.0565771825862666</v>
      </c>
      <c r="H239" s="28">
        <f t="shared" si="7"/>
        <v>1.053935739629801</v>
      </c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spans="1:18" x14ac:dyDescent="0.3">
      <c r="A240" s="45" t="s">
        <v>30</v>
      </c>
      <c r="B240" s="27" t="s">
        <v>31</v>
      </c>
      <c r="C240" s="31"/>
      <c r="D240" s="42">
        <v>44939</v>
      </c>
      <c r="E240" s="26"/>
      <c r="F240" s="28">
        <v>1.0566756976197664</v>
      </c>
      <c r="G240" s="28">
        <f t="shared" si="6"/>
        <v>1.0566756976197664</v>
      </c>
      <c r="H240" s="28">
        <f t="shared" si="7"/>
        <v>1.0540340083757171</v>
      </c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spans="1:18" x14ac:dyDescent="0.3">
      <c r="A241" s="45" t="s">
        <v>30</v>
      </c>
      <c r="B241" s="27" t="s">
        <v>31</v>
      </c>
      <c r="C241" s="31"/>
      <c r="D241" s="42">
        <v>44942</v>
      </c>
      <c r="E241" s="26"/>
      <c r="F241" s="28">
        <v>1.0569707155889125</v>
      </c>
      <c r="G241" s="28">
        <f t="shared" si="6"/>
        <v>1.0569707155889125</v>
      </c>
      <c r="H241" s="28">
        <f t="shared" si="7"/>
        <v>1.0543282887999403</v>
      </c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spans="1:18" x14ac:dyDescent="0.3">
      <c r="A242" s="45" t="s">
        <v>30</v>
      </c>
      <c r="B242" s="27" t="s">
        <v>31</v>
      </c>
      <c r="C242" s="31"/>
      <c r="D242" s="42">
        <v>44943</v>
      </c>
      <c r="E242" s="26"/>
      <c r="F242" s="28">
        <v>1.0570686122805997</v>
      </c>
      <c r="G242" s="28">
        <f t="shared" si="6"/>
        <v>1.0570686122805997</v>
      </c>
      <c r="H242" s="28">
        <f t="shared" si="7"/>
        <v>1.0544259407498981</v>
      </c>
      <c r="I242" s="9"/>
      <c r="J242" s="9"/>
      <c r="K242" s="9"/>
      <c r="L242" s="9"/>
      <c r="M242" s="9"/>
      <c r="N242" s="9"/>
      <c r="O242" s="9"/>
      <c r="P242" s="9"/>
      <c r="Q242" s="9"/>
      <c r="R242" s="9"/>
    </row>
    <row r="243" spans="1:18" x14ac:dyDescent="0.3">
      <c r="A243" s="45" t="s">
        <v>30</v>
      </c>
      <c r="B243" s="27" t="s">
        <v>31</v>
      </c>
      <c r="C243" s="31"/>
      <c r="D243" s="42">
        <v>44944</v>
      </c>
      <c r="E243" s="26"/>
      <c r="F243" s="28">
        <v>1.05716525918952</v>
      </c>
      <c r="G243" s="28">
        <f t="shared" si="6"/>
        <v>1.05716525918952</v>
      </c>
      <c r="H243" s="28">
        <f t="shared" si="7"/>
        <v>1.0545223460415463</v>
      </c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spans="1:18" x14ac:dyDescent="0.3">
      <c r="A244" s="45" t="s">
        <v>30</v>
      </c>
      <c r="B244" s="27" t="s">
        <v>31</v>
      </c>
      <c r="C244" s="31"/>
      <c r="D244" s="42">
        <v>44945</v>
      </c>
      <c r="E244" s="26"/>
      <c r="F244" s="28">
        <v>1.057261712961282</v>
      </c>
      <c r="G244" s="28">
        <f t="shared" si="6"/>
        <v>1.057261712961282</v>
      </c>
      <c r="H244" s="28">
        <f t="shared" si="7"/>
        <v>1.0546185586788788</v>
      </c>
      <c r="I244" s="9"/>
      <c r="J244" s="9"/>
      <c r="K244" s="9"/>
      <c r="L244" s="9"/>
      <c r="M244" s="9"/>
      <c r="N244" s="9"/>
      <c r="O244" s="9"/>
      <c r="P244" s="9"/>
      <c r="Q244" s="9"/>
      <c r="R244" s="9"/>
    </row>
    <row r="245" spans="1:18" x14ac:dyDescent="0.3">
      <c r="A245" s="45" t="s">
        <v>30</v>
      </c>
      <c r="B245" s="27" t="s">
        <v>31</v>
      </c>
      <c r="C245" s="31"/>
      <c r="D245" s="42">
        <v>44946</v>
      </c>
      <c r="E245" s="26"/>
      <c r="F245" s="28">
        <v>1.0573581065413755</v>
      </c>
      <c r="G245" s="28">
        <f t="shared" si="6"/>
        <v>1.0573581065413755</v>
      </c>
      <c r="H245" s="28">
        <f t="shared" si="7"/>
        <v>1.0547147112750221</v>
      </c>
      <c r="I245" s="9"/>
      <c r="J245" s="9"/>
      <c r="K245" s="9"/>
      <c r="L245" s="9"/>
      <c r="M245" s="9"/>
      <c r="N245" s="9"/>
      <c r="O245" s="9"/>
      <c r="P245" s="9"/>
      <c r="Q245" s="9"/>
      <c r="R245" s="9"/>
    </row>
    <row r="246" spans="1:18" x14ac:dyDescent="0.3">
      <c r="A246" s="45" t="s">
        <v>30</v>
      </c>
      <c r="B246" s="27" t="s">
        <v>31</v>
      </c>
      <c r="C246" s="31"/>
      <c r="D246" s="42">
        <v>44949</v>
      </c>
      <c r="E246" s="26"/>
      <c r="F246" s="28">
        <v>1.0576463878584883</v>
      </c>
      <c r="G246" s="28">
        <f t="shared" si="6"/>
        <v>1.0576463878584883</v>
      </c>
      <c r="H246" s="28">
        <f t="shared" si="7"/>
        <v>1.0550022718888421</v>
      </c>
      <c r="I246" s="9"/>
      <c r="J246" s="9"/>
      <c r="K246" s="9"/>
      <c r="L246" s="9"/>
      <c r="M246" s="9"/>
      <c r="N246" s="9"/>
      <c r="O246" s="9"/>
      <c r="P246" s="9"/>
      <c r="Q246" s="9"/>
      <c r="R246" s="9"/>
    </row>
    <row r="247" spans="1:18" x14ac:dyDescent="0.3">
      <c r="A247" s="45" t="s">
        <v>30</v>
      </c>
      <c r="B247" s="27" t="s">
        <v>31</v>
      </c>
      <c r="C247" s="31"/>
      <c r="D247" s="42">
        <v>44950</v>
      </c>
      <c r="E247" s="26"/>
      <c r="F247" s="28">
        <v>1.0577424816308592</v>
      </c>
      <c r="G247" s="28">
        <f t="shared" si="6"/>
        <v>1.0577424816308592</v>
      </c>
      <c r="H247" s="28">
        <f t="shared" si="7"/>
        <v>1.0550981254267822</v>
      </c>
      <c r="I247" s="9"/>
      <c r="J247" s="9"/>
      <c r="K247" s="9"/>
      <c r="L247" s="9"/>
      <c r="M247" s="9"/>
      <c r="N247" s="9"/>
      <c r="O247" s="9"/>
      <c r="P247" s="9"/>
      <c r="Q247" s="9"/>
      <c r="R247" s="9"/>
    </row>
    <row r="248" spans="1:18" x14ac:dyDescent="0.3">
      <c r="A248" s="45" t="s">
        <v>30</v>
      </c>
      <c r="B248" s="27" t="s">
        <v>31</v>
      </c>
      <c r="C248" s="31"/>
      <c r="D248" s="42">
        <v>44951</v>
      </c>
      <c r="E248" s="26"/>
      <c r="F248" s="28">
        <v>1.0578385156870349</v>
      </c>
      <c r="G248" s="28">
        <f t="shared" si="6"/>
        <v>1.0578385156870349</v>
      </c>
      <c r="H248" s="28">
        <f t="shared" si="7"/>
        <v>1.0551939193978175</v>
      </c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spans="1:18" x14ac:dyDescent="0.3">
      <c r="A249" s="45" t="s">
        <v>30</v>
      </c>
      <c r="B249" s="27" t="s">
        <v>31</v>
      </c>
      <c r="C249" s="31"/>
      <c r="D249" s="42">
        <v>44953</v>
      </c>
      <c r="E249" s="26"/>
      <c r="F249" s="28">
        <v>1.0580301551079532</v>
      </c>
      <c r="G249" s="28">
        <f t="shared" si="6"/>
        <v>1.0580301551079532</v>
      </c>
      <c r="H249" s="28">
        <f t="shared" si="7"/>
        <v>1.0553850797201834</v>
      </c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x14ac:dyDescent="0.3">
      <c r="A250" s="45" t="s">
        <v>30</v>
      </c>
      <c r="B250" s="27" t="s">
        <v>31</v>
      </c>
      <c r="C250" s="31"/>
      <c r="D250" s="42">
        <v>44956</v>
      </c>
      <c r="E250" s="26"/>
      <c r="F250" s="28">
        <v>1.0583173294170665</v>
      </c>
      <c r="G250" s="28">
        <f t="shared" si="6"/>
        <v>1.0583173294170665</v>
      </c>
      <c r="H250" s="28">
        <f t="shared" si="7"/>
        <v>1.0556715360935238</v>
      </c>
      <c r="I250" s="9"/>
      <c r="J250" s="9"/>
      <c r="K250" s="9"/>
      <c r="L250" s="9"/>
      <c r="M250" s="9"/>
      <c r="N250" s="9"/>
      <c r="O250" s="9"/>
      <c r="P250" s="9"/>
      <c r="Q250" s="9"/>
      <c r="R250" s="9"/>
    </row>
    <row r="251" spans="1:18" x14ac:dyDescent="0.3">
      <c r="A251" s="45" t="s">
        <v>30</v>
      </c>
      <c r="B251" s="27" t="s">
        <v>31</v>
      </c>
      <c r="C251" s="31"/>
      <c r="D251" s="42">
        <v>44957</v>
      </c>
      <c r="E251" s="26"/>
      <c r="F251" s="28">
        <v>1.0584453997944729</v>
      </c>
      <c r="G251" s="28">
        <f t="shared" si="6"/>
        <v>1.0584453997944729</v>
      </c>
      <c r="H251" s="28">
        <f t="shared" si="7"/>
        <v>1.0557992862949868</v>
      </c>
      <c r="I251" s="9"/>
      <c r="J251" s="9"/>
      <c r="K251" s="9"/>
      <c r="L251" s="9"/>
      <c r="M251" s="9"/>
      <c r="N251" s="9"/>
      <c r="O251" s="9"/>
      <c r="P251" s="9"/>
      <c r="Q251" s="9"/>
      <c r="R251" s="9"/>
    </row>
    <row r="252" spans="1:18" x14ac:dyDescent="0.3">
      <c r="A252" s="45" t="s">
        <v>30</v>
      </c>
      <c r="B252" s="27" t="s">
        <v>31</v>
      </c>
      <c r="C252" s="31"/>
      <c r="D252" s="42">
        <v>44958</v>
      </c>
      <c r="E252" s="26"/>
      <c r="F252" s="28">
        <v>1.058544542362891</v>
      </c>
      <c r="G252" s="28">
        <f t="shared" si="6"/>
        <v>1.058544542362891</v>
      </c>
      <c r="H252" s="28">
        <f t="shared" si="7"/>
        <v>1.0558981810069838</v>
      </c>
      <c r="I252" s="9"/>
      <c r="J252" s="9"/>
      <c r="K252" s="9"/>
      <c r="L252" s="9"/>
      <c r="M252" s="9"/>
      <c r="N252" s="9"/>
      <c r="O252" s="9"/>
      <c r="P252" s="9"/>
      <c r="Q252" s="9"/>
      <c r="R252" s="9"/>
    </row>
    <row r="253" spans="1:18" x14ac:dyDescent="0.3">
      <c r="A253" s="45" t="s">
        <v>30</v>
      </c>
      <c r="B253" s="27" t="s">
        <v>31</v>
      </c>
      <c r="C253" s="31"/>
      <c r="D253" s="42">
        <v>44959</v>
      </c>
      <c r="E253" s="26"/>
      <c r="F253" s="28">
        <v>1.0586434819280597</v>
      </c>
      <c r="G253" s="28">
        <f t="shared" si="6"/>
        <v>1.0586434819280597</v>
      </c>
      <c r="H253" s="28">
        <f t="shared" si="7"/>
        <v>1.0559968732232397</v>
      </c>
      <c r="I253" s="9"/>
      <c r="J253" s="9"/>
      <c r="K253" s="9"/>
      <c r="L253" s="9"/>
      <c r="M253" s="9"/>
      <c r="N253" s="9"/>
      <c r="O253" s="9"/>
      <c r="P253" s="9"/>
      <c r="Q253" s="9"/>
      <c r="R253" s="9"/>
    </row>
    <row r="254" spans="1:18" x14ac:dyDescent="0.3">
      <c r="A254" s="45" t="s">
        <v>30</v>
      </c>
      <c r="B254" s="27" t="s">
        <v>31</v>
      </c>
      <c r="C254" s="31"/>
      <c r="D254" s="42">
        <v>44960</v>
      </c>
      <c r="E254" s="26"/>
      <c r="F254" s="28">
        <v>1.0587422697996753</v>
      </c>
      <c r="G254" s="28">
        <f t="shared" si="6"/>
        <v>1.0587422697996753</v>
      </c>
      <c r="H254" s="28">
        <f t="shared" si="7"/>
        <v>1.0560954141251762</v>
      </c>
      <c r="I254" s="9"/>
      <c r="J254" s="9"/>
      <c r="K254" s="9"/>
      <c r="L254" s="9"/>
      <c r="M254" s="9"/>
      <c r="N254" s="9"/>
      <c r="O254" s="9"/>
      <c r="P254" s="9"/>
      <c r="Q254" s="9"/>
      <c r="R254" s="9"/>
    </row>
    <row r="255" spans="1:18" x14ac:dyDescent="0.3">
      <c r="A255" s="45" t="s">
        <v>30</v>
      </c>
      <c r="B255" s="27" t="s">
        <v>31</v>
      </c>
      <c r="C255" s="31"/>
      <c r="D255" s="42">
        <v>44963</v>
      </c>
      <c r="E255" s="26"/>
      <c r="F255" s="28">
        <v>1.0590382552804896</v>
      </c>
      <c r="G255" s="28">
        <f t="shared" ref="G255" si="8">F255</f>
        <v>1.0590382552804896</v>
      </c>
      <c r="H255" s="28">
        <f t="shared" si="7"/>
        <v>1.0563906596422883</v>
      </c>
      <c r="I255" s="9"/>
      <c r="J255" s="9"/>
      <c r="K255" s="9"/>
      <c r="L255" s="9"/>
      <c r="M255" s="9"/>
      <c r="N255" s="9"/>
      <c r="O255" s="9"/>
      <c r="P255" s="9"/>
      <c r="Q255" s="9"/>
      <c r="R255" s="9"/>
    </row>
    <row r="256" spans="1:18" x14ac:dyDescent="0.3">
      <c r="A256" s="45" t="s">
        <v>30</v>
      </c>
      <c r="B256" s="27" t="s">
        <v>31</v>
      </c>
      <c r="C256" s="31"/>
      <c r="D256" s="42">
        <v>44964</v>
      </c>
      <c r="E256" s="26"/>
      <c r="F256" s="28">
        <v>1.0591367161596641</v>
      </c>
      <c r="G256" s="28">
        <f t="shared" ref="G256:G257" si="9">F256</f>
        <v>1.0591367161596641</v>
      </c>
      <c r="H256" s="28">
        <f t="shared" ref="H256:H257" si="10">G256*0.9975</f>
        <v>1.0564888743692651</v>
      </c>
      <c r="I256" s="9"/>
      <c r="J256" s="9"/>
      <c r="K256" s="9"/>
      <c r="L256" s="9"/>
      <c r="M256" s="9"/>
      <c r="N256" s="9"/>
      <c r="O256" s="9"/>
      <c r="P256" s="9"/>
      <c r="Q256" s="9"/>
      <c r="R256" s="9"/>
    </row>
    <row r="257" spans="1:18" x14ac:dyDescent="0.3">
      <c r="A257" s="45" t="s">
        <v>30</v>
      </c>
      <c r="B257" s="27" t="s">
        <v>31</v>
      </c>
      <c r="C257" s="31"/>
      <c r="D257" s="42">
        <v>44965</v>
      </c>
      <c r="E257" s="26"/>
      <c r="F257" s="28">
        <v>1.0592350518732514</v>
      </c>
      <c r="G257" s="28">
        <f t="shared" si="9"/>
        <v>1.0592350518732514</v>
      </c>
      <c r="H257" s="28">
        <f t="shared" si="10"/>
        <v>1.0565869642435683</v>
      </c>
      <c r="I257" s="9"/>
      <c r="J257" s="9"/>
      <c r="K257" s="9"/>
      <c r="L257" s="9"/>
      <c r="M257" s="9"/>
      <c r="N257" s="9"/>
      <c r="O257" s="9"/>
      <c r="P257" s="9"/>
      <c r="Q257" s="9"/>
      <c r="R257" s="9"/>
    </row>
    <row r="258" spans="1:18" x14ac:dyDescent="0.3">
      <c r="A258" s="45" t="s">
        <v>30</v>
      </c>
      <c r="B258" s="27" t="s">
        <v>31</v>
      </c>
      <c r="C258" s="31"/>
      <c r="D258" s="42">
        <v>44966</v>
      </c>
      <c r="E258" s="26"/>
      <c r="F258" s="28">
        <v>1.0593332054323752</v>
      </c>
      <c r="G258" s="28">
        <f t="shared" ref="G258:G259" si="11">F258</f>
        <v>1.0593332054323752</v>
      </c>
      <c r="H258" s="28">
        <f t="shared" ref="H258:H259" si="12">G258*0.9975</f>
        <v>1.0566848724187943</v>
      </c>
      <c r="I258" s="9"/>
      <c r="J258" s="9"/>
      <c r="K258" s="9"/>
      <c r="L258" s="9"/>
      <c r="M258" s="9"/>
      <c r="N258" s="9"/>
      <c r="O258" s="9"/>
      <c r="P258" s="9"/>
      <c r="Q258" s="9"/>
      <c r="R258" s="9"/>
    </row>
    <row r="259" spans="1:18" x14ac:dyDescent="0.3">
      <c r="A259" s="45" t="s">
        <v>30</v>
      </c>
      <c r="B259" s="27" t="s">
        <v>31</v>
      </c>
      <c r="C259" s="31"/>
      <c r="D259" s="42">
        <v>44967</v>
      </c>
      <c r="E259" s="26"/>
      <c r="F259" s="28">
        <v>1.0593999999999999</v>
      </c>
      <c r="G259" s="37">
        <f t="shared" si="11"/>
        <v>1.0593999999999999</v>
      </c>
      <c r="H259" s="28">
        <f t="shared" si="12"/>
        <v>1.0567514999999998</v>
      </c>
      <c r="I259" s="9"/>
      <c r="J259" s="9"/>
      <c r="K259" s="9"/>
      <c r="L259" s="9"/>
      <c r="M259" s="9"/>
      <c r="N259" s="9"/>
      <c r="O259" s="9"/>
      <c r="P259" s="9"/>
      <c r="Q259" s="9"/>
      <c r="R259" s="9"/>
    </row>
    <row r="260" spans="1:18" x14ac:dyDescent="0.3">
      <c r="A260" s="45" t="s">
        <v>30</v>
      </c>
      <c r="B260" s="27" t="s">
        <v>31</v>
      </c>
      <c r="C260" s="31"/>
      <c r="D260" s="42">
        <v>44970</v>
      </c>
      <c r="E260" s="26"/>
      <c r="F260" s="28">
        <v>1.0597240348251458</v>
      </c>
      <c r="G260" s="47">
        <f t="shared" ref="G260:G261" si="13">F260</f>
        <v>1.0597240348251458</v>
      </c>
      <c r="H260" s="28">
        <f t="shared" ref="H260:H261" si="14">G260*0.9975</f>
        <v>1.0570747247380829</v>
      </c>
      <c r="I260" s="9"/>
      <c r="J260" s="9"/>
      <c r="K260" s="9"/>
      <c r="L260" s="9"/>
      <c r="M260" s="9"/>
      <c r="N260" s="9"/>
      <c r="O260" s="9"/>
      <c r="P260" s="9"/>
      <c r="Q260" s="9"/>
      <c r="R260" s="9"/>
    </row>
    <row r="261" spans="1:18" x14ac:dyDescent="0.3">
      <c r="A261" s="45" t="s">
        <v>30</v>
      </c>
      <c r="B261" s="27" t="s">
        <v>31</v>
      </c>
      <c r="C261" s="31"/>
      <c r="D261" s="42">
        <v>44971</v>
      </c>
      <c r="E261" s="26"/>
      <c r="F261" s="28">
        <v>1.0598217174849298</v>
      </c>
      <c r="G261" s="47">
        <f t="shared" si="13"/>
        <v>1.0598217174849298</v>
      </c>
      <c r="H261" s="28">
        <f t="shared" si="14"/>
        <v>1.0571721631912177</v>
      </c>
      <c r="I261" s="9"/>
      <c r="J261" s="9"/>
      <c r="K261" s="9"/>
      <c r="L261" s="9"/>
      <c r="M261" s="9"/>
      <c r="N261" s="9"/>
      <c r="O261" s="9"/>
      <c r="P261" s="9"/>
      <c r="Q261" s="9"/>
      <c r="R261" s="9"/>
    </row>
    <row r="262" spans="1:18" x14ac:dyDescent="0.3">
      <c r="A262" s="45" t="s">
        <v>30</v>
      </c>
      <c r="B262" s="27" t="s">
        <v>31</v>
      </c>
      <c r="C262" s="31"/>
      <c r="D262" s="42">
        <v>44972</v>
      </c>
      <c r="E262" s="26"/>
      <c r="F262" s="28">
        <v>1.0599192524420986</v>
      </c>
      <c r="G262" s="47">
        <f t="shared" ref="G262:G265" si="15">F262</f>
        <v>1.0599192524420986</v>
      </c>
      <c r="H262" s="28">
        <f t="shared" ref="H262:H265" si="16">G262*0.9975</f>
        <v>1.0572694543109935</v>
      </c>
      <c r="I262" s="9"/>
      <c r="J262" s="9"/>
      <c r="K262" s="9"/>
      <c r="L262" s="9"/>
      <c r="M262" s="9"/>
      <c r="N262" s="9"/>
      <c r="O262" s="9"/>
      <c r="P262" s="9"/>
      <c r="Q262" s="9"/>
      <c r="R262" s="9"/>
    </row>
    <row r="263" spans="1:18" x14ac:dyDescent="0.3">
      <c r="A263" s="45" t="s">
        <v>30</v>
      </c>
      <c r="B263" s="27" t="s">
        <v>31</v>
      </c>
      <c r="C263" s="31"/>
      <c r="D263" s="42">
        <v>44973</v>
      </c>
      <c r="E263" s="26"/>
      <c r="F263" s="28">
        <v>1.0600167259939057</v>
      </c>
      <c r="G263" s="47">
        <f t="shared" si="15"/>
        <v>1.0600167259939057</v>
      </c>
      <c r="H263" s="28">
        <f t="shared" si="16"/>
        <v>1.0573666841789211</v>
      </c>
      <c r="I263" s="9"/>
      <c r="J263" s="9"/>
      <c r="K263" s="9"/>
      <c r="L263" s="9"/>
      <c r="M263" s="9"/>
      <c r="N263" s="9"/>
      <c r="O263" s="9"/>
      <c r="P263" s="9"/>
      <c r="Q263" s="9"/>
      <c r="R263" s="9"/>
    </row>
    <row r="264" spans="1:18" x14ac:dyDescent="0.3">
      <c r="A264" s="45" t="s">
        <v>30</v>
      </c>
      <c r="B264" s="27" t="s">
        <v>31</v>
      </c>
      <c r="C264" s="31"/>
      <c r="D264" s="42">
        <v>44974</v>
      </c>
      <c r="E264" s="26"/>
      <c r="F264" s="28">
        <v>1.0601134566463157</v>
      </c>
      <c r="G264" s="47">
        <f t="shared" si="15"/>
        <v>1.0601134566463157</v>
      </c>
      <c r="H264" s="28">
        <f t="shared" si="16"/>
        <v>1.0574631730046999</v>
      </c>
      <c r="I264" s="9"/>
      <c r="J264" s="9"/>
      <c r="K264" s="9"/>
      <c r="L264" s="9"/>
      <c r="M264" s="9"/>
      <c r="N264" s="9"/>
      <c r="O264" s="9"/>
      <c r="P264" s="9"/>
      <c r="Q264" s="9"/>
      <c r="R264" s="9"/>
    </row>
    <row r="265" spans="1:18" x14ac:dyDescent="0.3">
      <c r="A265" s="45" t="s">
        <v>30</v>
      </c>
      <c r="B265" s="27" t="s">
        <v>31</v>
      </c>
      <c r="C265" s="31"/>
      <c r="D265" s="42">
        <v>44977</v>
      </c>
      <c r="E265" s="26"/>
      <c r="F265" s="28">
        <v>1.0604034964154807</v>
      </c>
      <c r="G265" s="47">
        <f t="shared" si="15"/>
        <v>1.0604034964154807</v>
      </c>
      <c r="H265" s="28">
        <f t="shared" si="16"/>
        <v>1.057752487674442</v>
      </c>
      <c r="I265" s="9"/>
      <c r="J265" s="9"/>
      <c r="K265" s="9"/>
      <c r="L265" s="9"/>
      <c r="M265" s="9"/>
      <c r="N265" s="9"/>
      <c r="O265" s="9"/>
      <c r="P265" s="9"/>
      <c r="Q265" s="9"/>
      <c r="R265" s="9"/>
    </row>
    <row r="266" spans="1:18" x14ac:dyDescent="0.3">
      <c r="A266" s="45" t="s">
        <v>30</v>
      </c>
      <c r="B266" s="27" t="s">
        <v>31</v>
      </c>
      <c r="C266" s="31"/>
      <c r="D266" s="42">
        <v>44978</v>
      </c>
      <c r="E266" s="26"/>
      <c r="F266" s="28">
        <v>1.0604999115525298</v>
      </c>
      <c r="G266" s="47">
        <f t="shared" ref="G266:G267" si="17">F266</f>
        <v>1.0604999115525298</v>
      </c>
      <c r="H266" s="28">
        <f t="shared" ref="H266:H267" si="18">G266*0.9975</f>
        <v>1.0578486617736484</v>
      </c>
      <c r="I266" s="9"/>
      <c r="J266" s="9"/>
      <c r="K266" s="9"/>
      <c r="L266" s="9"/>
      <c r="M266" s="9"/>
      <c r="N266" s="9"/>
      <c r="O266" s="9"/>
      <c r="P266" s="9"/>
      <c r="Q266" s="9"/>
      <c r="R266" s="9"/>
    </row>
    <row r="267" spans="1:18" x14ac:dyDescent="0.3">
      <c r="A267" s="45" t="s">
        <v>30</v>
      </c>
      <c r="B267" s="27" t="s">
        <v>31</v>
      </c>
      <c r="C267" s="31"/>
      <c r="D267" s="42">
        <v>44979</v>
      </c>
      <c r="E267" s="26"/>
      <c r="F267" s="28">
        <v>1.0605962427510076</v>
      </c>
      <c r="G267" s="47">
        <f t="shared" si="17"/>
        <v>1.0605962427510076</v>
      </c>
      <c r="H267" s="28">
        <f t="shared" si="18"/>
        <v>1.0579447521441301</v>
      </c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spans="1:18" x14ac:dyDescent="0.3">
      <c r="A268" s="45" t="s">
        <v>30</v>
      </c>
      <c r="B268" s="27" t="s">
        <v>31</v>
      </c>
      <c r="C268" s="31"/>
      <c r="D268" s="42">
        <v>44980</v>
      </c>
      <c r="E268" s="26"/>
      <c r="F268" s="28">
        <v>1.0606925728713252</v>
      </c>
      <c r="G268" s="47">
        <f t="shared" ref="G268:G270" si="19">F268</f>
        <v>1.0606925728713252</v>
      </c>
      <c r="H268" s="28">
        <f t="shared" ref="H268:H270" si="20">G268*0.9975</f>
        <v>1.0580408414391469</v>
      </c>
      <c r="I268" s="9"/>
      <c r="J268" s="9"/>
      <c r="K268" s="9"/>
      <c r="L268" s="9"/>
      <c r="M268" s="9"/>
      <c r="N268" s="9"/>
      <c r="O268" s="9"/>
      <c r="P268" s="9"/>
      <c r="Q268" s="9"/>
      <c r="R268" s="9"/>
    </row>
    <row r="269" spans="1:18" x14ac:dyDescent="0.3">
      <c r="A269" s="45" t="s">
        <v>30</v>
      </c>
      <c r="B269" s="27" t="s">
        <v>31</v>
      </c>
      <c r="C269" s="31"/>
      <c r="D269" s="42">
        <v>44981</v>
      </c>
      <c r="E269" s="26"/>
      <c r="F269" s="28">
        <v>1.0607887475245283</v>
      </c>
      <c r="G269" s="47">
        <f t="shared" si="19"/>
        <v>1.0607887475245283</v>
      </c>
      <c r="H269" s="28">
        <f t="shared" si="20"/>
        <v>1.0581367756557172</v>
      </c>
      <c r="I269" s="9"/>
      <c r="J269" s="9"/>
      <c r="K269" s="9"/>
      <c r="L269" s="9"/>
      <c r="M269" s="9"/>
      <c r="N269" s="9"/>
      <c r="O269" s="9"/>
      <c r="P269" s="9"/>
      <c r="Q269" s="9"/>
      <c r="R269" s="9"/>
    </row>
    <row r="270" spans="1:18" x14ac:dyDescent="0.3">
      <c r="A270" s="45" t="s">
        <v>30</v>
      </c>
      <c r="B270" s="27" t="s">
        <v>31</v>
      </c>
      <c r="C270" s="31"/>
      <c r="D270" s="42">
        <v>44984</v>
      </c>
      <c r="E270" s="26"/>
      <c r="F270" s="28">
        <v>1.0610999999999999</v>
      </c>
      <c r="G270" s="37">
        <f t="shared" si="19"/>
        <v>1.0610999999999999</v>
      </c>
      <c r="H270" s="28">
        <f t="shared" si="20"/>
        <v>1.05844725</v>
      </c>
      <c r="I270" s="9"/>
      <c r="J270" s="9"/>
      <c r="K270" s="9"/>
      <c r="L270" s="9"/>
      <c r="M270" s="9"/>
      <c r="N270" s="9"/>
      <c r="O270" s="9"/>
      <c r="P270" s="9"/>
      <c r="Q270" s="9"/>
      <c r="R270" s="9"/>
    </row>
    <row r="271" spans="1:18" x14ac:dyDescent="0.3">
      <c r="A271" s="45" t="s">
        <v>30</v>
      </c>
      <c r="B271" s="27" t="s">
        <v>31</v>
      </c>
      <c r="C271" s="31"/>
      <c r="D271" s="42">
        <v>44985</v>
      </c>
      <c r="E271" s="26"/>
      <c r="F271" s="28">
        <v>1.0622092629990958</v>
      </c>
      <c r="G271" s="47">
        <f t="shared" ref="G271" si="21">F271</f>
        <v>1.0622092629990958</v>
      </c>
      <c r="H271" s="28">
        <f t="shared" ref="H271" si="22">G271*0.9975</f>
        <v>1.0595537398415982</v>
      </c>
      <c r="I271" s="9"/>
      <c r="J271" s="9"/>
      <c r="K271" s="9"/>
      <c r="L271" s="9"/>
      <c r="M271" s="9"/>
      <c r="N271" s="9"/>
      <c r="O271" s="9"/>
      <c r="P271" s="9"/>
      <c r="Q271" s="9"/>
      <c r="R271" s="9"/>
    </row>
    <row r="272" spans="1:18" x14ac:dyDescent="0.3">
      <c r="A272" s="45" t="s">
        <v>30</v>
      </c>
      <c r="B272" s="27" t="s">
        <v>31</v>
      </c>
      <c r="C272" s="31"/>
      <c r="D272" s="42">
        <v>44986</v>
      </c>
      <c r="E272" s="26"/>
      <c r="F272" s="28">
        <v>1.0623004179278688</v>
      </c>
      <c r="G272" s="47">
        <f t="shared" ref="G272:G273" si="23">F272</f>
        <v>1.0623004179278688</v>
      </c>
      <c r="H272" s="28">
        <f t="shared" ref="H272:H273" si="24">G272*0.9975</f>
        <v>1.0596446668830493</v>
      </c>
      <c r="I272" s="9"/>
      <c r="J272" s="9"/>
      <c r="K272" s="9"/>
      <c r="L272" s="9"/>
      <c r="M272" s="9"/>
      <c r="N272" s="9"/>
      <c r="O272" s="9"/>
      <c r="P272" s="9"/>
      <c r="Q272" s="9"/>
      <c r="R272" s="9"/>
    </row>
    <row r="273" spans="1:18" x14ac:dyDescent="0.3">
      <c r="A273" s="45" t="s">
        <v>30</v>
      </c>
      <c r="B273" s="27" t="s">
        <v>31</v>
      </c>
      <c r="C273" s="31"/>
      <c r="D273" s="42">
        <v>44987</v>
      </c>
      <c r="E273" s="26"/>
      <c r="F273" s="28">
        <v>1.0623914334100424</v>
      </c>
      <c r="G273" s="47">
        <f t="shared" si="23"/>
        <v>1.0623914334100424</v>
      </c>
      <c r="H273" s="28">
        <f t="shared" si="24"/>
        <v>1.0597354548265174</v>
      </c>
      <c r="I273" s="9"/>
      <c r="J273" s="9"/>
      <c r="K273" s="9"/>
      <c r="L273" s="9"/>
      <c r="M273" s="9"/>
      <c r="N273" s="9"/>
      <c r="O273" s="9"/>
      <c r="P273" s="9"/>
      <c r="Q273" s="9"/>
      <c r="R273" s="9"/>
    </row>
    <row r="274" spans="1:18" x14ac:dyDescent="0.3">
      <c r="A274" s="45" t="s">
        <v>30</v>
      </c>
      <c r="B274" s="27" t="s">
        <v>31</v>
      </c>
      <c r="C274" s="31"/>
      <c r="D274" s="42">
        <v>44988</v>
      </c>
      <c r="E274" s="26"/>
      <c r="F274" s="28">
        <v>1.0624824488922158</v>
      </c>
      <c r="G274" s="47">
        <f t="shared" ref="G274" si="25">F274</f>
        <v>1.0624824488922158</v>
      </c>
      <c r="H274" s="28">
        <f t="shared" ref="H274" si="26">G274*0.9975</f>
        <v>1.0598262427699854</v>
      </c>
      <c r="I274" s="9"/>
      <c r="J274" s="9"/>
      <c r="K274" s="9"/>
      <c r="L274" s="9"/>
      <c r="M274" s="9"/>
      <c r="N274" s="9"/>
      <c r="O274" s="9"/>
      <c r="P274" s="9"/>
      <c r="Q274" s="9"/>
      <c r="R274" s="9"/>
    </row>
    <row r="275" spans="1:18" x14ac:dyDescent="0.3">
      <c r="A275" s="45" t="s">
        <v>30</v>
      </c>
      <c r="B275" s="27" t="s">
        <v>31</v>
      </c>
      <c r="C275" s="31"/>
      <c r="D275" s="42">
        <v>44991</v>
      </c>
      <c r="E275" s="26"/>
      <c r="F275" s="28">
        <v>1.0627546147434943</v>
      </c>
      <c r="G275" s="47">
        <f t="shared" ref="G275" si="27">F275</f>
        <v>1.0627546147434943</v>
      </c>
      <c r="H275" s="28">
        <f t="shared" ref="H275" si="28">G275*0.9975</f>
        <v>1.0600977282066357</v>
      </c>
      <c r="I275" s="9"/>
      <c r="J275" s="9"/>
      <c r="K275" s="9"/>
      <c r="L275" s="9"/>
      <c r="M275" s="9"/>
      <c r="N275" s="9"/>
      <c r="O275" s="9"/>
      <c r="P275" s="9"/>
      <c r="Q275" s="9"/>
      <c r="R275" s="9"/>
    </row>
    <row r="276" spans="1:18" x14ac:dyDescent="0.3">
      <c r="A276" s="45" t="s">
        <v>30</v>
      </c>
      <c r="B276" s="27" t="s">
        <v>31</v>
      </c>
      <c r="C276" s="31"/>
      <c r="D276" s="42">
        <v>44992</v>
      </c>
      <c r="E276" s="26"/>
      <c r="F276" s="28">
        <v>1.062844951162188</v>
      </c>
      <c r="G276" s="47">
        <f t="shared" ref="G276:G277" si="29">F276</f>
        <v>1.062844951162188</v>
      </c>
      <c r="H276" s="28">
        <f t="shared" ref="H276:H277" si="30">G276*0.9975</f>
        <v>1.0601878387842827</v>
      </c>
      <c r="I276" s="9"/>
      <c r="J276" s="9"/>
      <c r="K276" s="9"/>
      <c r="L276" s="9"/>
      <c r="M276" s="9"/>
      <c r="N276" s="9"/>
      <c r="O276" s="9"/>
      <c r="P276" s="9"/>
      <c r="Q276" s="9"/>
      <c r="R276" s="9"/>
    </row>
    <row r="277" spans="1:18" x14ac:dyDescent="0.3">
      <c r="A277" s="45" t="s">
        <v>30</v>
      </c>
      <c r="B277" s="27" t="s">
        <v>31</v>
      </c>
      <c r="C277" s="31"/>
      <c r="D277" s="42">
        <v>44993</v>
      </c>
      <c r="E277" s="26"/>
      <c r="F277" s="28">
        <v>1.0629352559550826</v>
      </c>
      <c r="G277" s="47">
        <f t="shared" si="29"/>
        <v>1.0629352559550826</v>
      </c>
      <c r="H277" s="28">
        <f t="shared" si="30"/>
        <v>1.0602779178151951</v>
      </c>
      <c r="I277" s="9"/>
      <c r="J277" s="9"/>
      <c r="K277" s="9"/>
      <c r="L277" s="9"/>
      <c r="M277" s="9"/>
      <c r="N277" s="9"/>
      <c r="O277" s="9"/>
      <c r="P277" s="9"/>
      <c r="Q277" s="9"/>
      <c r="R277" s="9"/>
    </row>
    <row r="278" spans="1:18" x14ac:dyDescent="0.3">
      <c r="A278" s="45" t="s">
        <v>30</v>
      </c>
      <c r="B278" s="27" t="s">
        <v>31</v>
      </c>
      <c r="C278" s="31"/>
      <c r="D278" s="42">
        <v>44994</v>
      </c>
      <c r="E278" s="26"/>
      <c r="F278" s="28">
        <v>1.0630252980805421</v>
      </c>
      <c r="G278" s="47">
        <f t="shared" ref="G278" si="31">F278</f>
        <v>1.0630252980805421</v>
      </c>
      <c r="H278" s="28">
        <f t="shared" ref="H278" si="32">G278*0.9975</f>
        <v>1.0603677348353409</v>
      </c>
      <c r="I278" s="9"/>
      <c r="J278" s="9"/>
      <c r="K278" s="9"/>
      <c r="L278" s="9"/>
      <c r="M278" s="9"/>
      <c r="N278" s="9"/>
      <c r="O278" s="9"/>
      <c r="P278" s="9"/>
      <c r="Q278" s="9"/>
      <c r="R278" s="9"/>
    </row>
    <row r="279" spans="1:18" x14ac:dyDescent="0.3">
      <c r="A279" s="45" t="s">
        <v>30</v>
      </c>
      <c r="B279" s="27" t="s">
        <v>31</v>
      </c>
      <c r="C279" s="31"/>
      <c r="D279" s="42">
        <v>44995</v>
      </c>
      <c r="E279" s="26"/>
      <c r="F279" s="28">
        <v>1.0631152460273647</v>
      </c>
      <c r="G279" s="47">
        <f t="shared" ref="G279" si="33">F279</f>
        <v>1.0631152460273647</v>
      </c>
      <c r="H279" s="28">
        <f t="shared" ref="H279" si="34">G279*0.9975</f>
        <v>1.0604574579122963</v>
      </c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spans="1:18" x14ac:dyDescent="0.3">
      <c r="A280" s="45" t="s">
        <v>30</v>
      </c>
      <c r="B280" s="27" t="s">
        <v>31</v>
      </c>
      <c r="C280" s="31"/>
      <c r="D280" s="42">
        <v>44998</v>
      </c>
      <c r="E280" s="26"/>
      <c r="F280" s="28">
        <v>1.0633999999999999</v>
      </c>
      <c r="G280" s="47">
        <f t="shared" ref="G280" si="35">F280</f>
        <v>1.0633999999999999</v>
      </c>
      <c r="H280" s="28">
        <f t="shared" ref="H280" si="36">G280*0.9975</f>
        <v>1.0607415</v>
      </c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spans="1:18" x14ac:dyDescent="0.3">
      <c r="A281" s="45" t="s">
        <v>30</v>
      </c>
      <c r="B281" s="27" t="s">
        <v>31</v>
      </c>
      <c r="C281" s="31"/>
      <c r="D281" s="42">
        <v>44999</v>
      </c>
      <c r="E281" s="26"/>
      <c r="F281" s="28">
        <v>1.0634748709278894</v>
      </c>
      <c r="G281" s="47">
        <f t="shared" ref="G281:G282" si="37">F281</f>
        <v>1.0634748709278894</v>
      </c>
      <c r="H281" s="28">
        <f t="shared" ref="H281:H282" si="38">G281*0.9975</f>
        <v>1.0608161837505696</v>
      </c>
      <c r="I281" s="9"/>
      <c r="J281" s="9"/>
      <c r="K281" s="9"/>
      <c r="L281" s="9"/>
      <c r="M281" s="9"/>
      <c r="N281" s="9"/>
      <c r="O281" s="9"/>
      <c r="P281" s="9"/>
      <c r="Q281" s="9"/>
      <c r="R281" s="9"/>
    </row>
    <row r="282" spans="1:18" x14ac:dyDescent="0.3">
      <c r="A282" s="45" t="s">
        <v>30</v>
      </c>
      <c r="B282" s="27" t="s">
        <v>31</v>
      </c>
      <c r="C282" s="31"/>
      <c r="D282" s="42">
        <v>45000</v>
      </c>
      <c r="E282" s="26"/>
      <c r="F282" s="28">
        <v>1.0635646519879465</v>
      </c>
      <c r="G282" s="47">
        <f t="shared" si="37"/>
        <v>1.0635646519879465</v>
      </c>
      <c r="H282" s="28">
        <f t="shared" si="38"/>
        <v>1.0609057403579767</v>
      </c>
      <c r="I282" s="9"/>
      <c r="J282" s="9"/>
      <c r="K282" s="9"/>
      <c r="L282" s="9"/>
      <c r="M282" s="9"/>
      <c r="N282" s="9"/>
      <c r="O282" s="9"/>
      <c r="P282" s="9"/>
      <c r="Q282" s="9"/>
      <c r="R282" s="9"/>
    </row>
    <row r="283" spans="1:18" x14ac:dyDescent="0.3">
      <c r="A283" s="45" t="s">
        <v>30</v>
      </c>
      <c r="B283" s="27" t="s">
        <v>31</v>
      </c>
      <c r="C283" s="31"/>
      <c r="D283" s="42">
        <v>45001</v>
      </c>
      <c r="E283" s="26"/>
      <c r="F283" s="28">
        <v>1.0636544330480036</v>
      </c>
      <c r="G283" s="47">
        <f t="shared" ref="G283" si="39">F283</f>
        <v>1.0636544330480036</v>
      </c>
      <c r="H283" s="28">
        <f t="shared" ref="H283" si="40">G283*0.9975</f>
        <v>1.0609952969653835</v>
      </c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spans="1:18" x14ac:dyDescent="0.3">
      <c r="A284" s="45" t="s">
        <v>30</v>
      </c>
      <c r="B284" s="27" t="s">
        <v>31</v>
      </c>
      <c r="C284" s="31"/>
      <c r="D284" s="42">
        <v>45002</v>
      </c>
      <c r="E284" s="26"/>
      <c r="F284" s="28">
        <v>1.0637441205297908</v>
      </c>
      <c r="G284" s="47">
        <f t="shared" ref="G284" si="41">F284</f>
        <v>1.0637441205297908</v>
      </c>
      <c r="H284" s="28">
        <f t="shared" ref="H284" si="42">G284*0.9975</f>
        <v>1.0610847602284663</v>
      </c>
      <c r="I284" s="9"/>
      <c r="J284" s="9"/>
      <c r="K284" s="9"/>
      <c r="L284" s="9"/>
      <c r="M284" s="9"/>
      <c r="N284" s="9"/>
      <c r="O284" s="9"/>
      <c r="P284" s="9"/>
      <c r="Q284" s="9"/>
      <c r="R284" s="9"/>
    </row>
    <row r="285" spans="1:18" x14ac:dyDescent="0.3">
      <c r="A285" s="45" t="s">
        <v>30</v>
      </c>
      <c r="B285" s="27" t="s">
        <v>31</v>
      </c>
      <c r="C285" s="31"/>
      <c r="D285" s="42">
        <v>45005</v>
      </c>
      <c r="E285" s="26"/>
      <c r="F285" s="28">
        <v>1.0640130584023852</v>
      </c>
      <c r="G285" s="47">
        <f t="shared" ref="G285" si="43">F285</f>
        <v>1.0640130584023852</v>
      </c>
      <c r="H285" s="28">
        <f t="shared" ref="H285" si="44">G285*0.9975</f>
        <v>1.0613530257563792</v>
      </c>
      <c r="I285" s="9"/>
      <c r="J285" s="9"/>
      <c r="K285" s="9"/>
      <c r="L285" s="9"/>
      <c r="M285" s="9"/>
      <c r="N285" s="9"/>
      <c r="O285" s="9"/>
      <c r="P285" s="9"/>
      <c r="Q285" s="9"/>
      <c r="R285" s="9"/>
    </row>
    <row r="286" spans="1:18" x14ac:dyDescent="0.3">
      <c r="A286" s="45" t="s">
        <v>30</v>
      </c>
      <c r="B286" s="27" t="s">
        <v>31</v>
      </c>
      <c r="C286" s="31"/>
      <c r="D286" s="42">
        <v>45006</v>
      </c>
      <c r="E286" s="26"/>
      <c r="F286" s="28">
        <v>1.0641027022852378</v>
      </c>
      <c r="G286" s="47">
        <f t="shared" ref="G286:G287" si="45">F286</f>
        <v>1.0641027022852378</v>
      </c>
      <c r="H286" s="28">
        <f t="shared" ref="H286:H287" si="46">G286*0.9975</f>
        <v>1.0614424455295248</v>
      </c>
      <c r="I286" s="9"/>
      <c r="J286" s="9"/>
      <c r="K286" s="9"/>
      <c r="L286" s="9"/>
      <c r="M286" s="9"/>
      <c r="N286" s="9"/>
      <c r="O286" s="9"/>
      <c r="P286" s="9"/>
      <c r="Q286" s="9"/>
      <c r="R286" s="9"/>
    </row>
    <row r="287" spans="1:18" x14ac:dyDescent="0.3">
      <c r="A287" s="45" t="s">
        <v>30</v>
      </c>
      <c r="B287" s="27" t="s">
        <v>31</v>
      </c>
      <c r="C287" s="31"/>
      <c r="D287" s="42">
        <v>45007</v>
      </c>
      <c r="E287" s="26"/>
      <c r="F287" s="28">
        <v>1.06419234616809</v>
      </c>
      <c r="G287" s="47">
        <f t="shared" si="45"/>
        <v>1.06419234616809</v>
      </c>
      <c r="H287" s="28">
        <f t="shared" si="46"/>
        <v>1.0615318653026697</v>
      </c>
      <c r="I287" s="9"/>
      <c r="J287" s="9"/>
      <c r="K287" s="9"/>
      <c r="L287" s="9"/>
      <c r="M287" s="9"/>
      <c r="N287" s="9"/>
      <c r="O287" s="9"/>
      <c r="P287" s="9"/>
      <c r="Q287" s="9"/>
      <c r="R287" s="9"/>
    </row>
    <row r="288" spans="1:18" x14ac:dyDescent="0.3">
      <c r="A288" s="45" t="s">
        <v>30</v>
      </c>
      <c r="B288" s="27" t="s">
        <v>31</v>
      </c>
      <c r="C288" s="31"/>
      <c r="D288" s="42">
        <v>45008</v>
      </c>
      <c r="E288" s="26"/>
      <c r="F288" s="28">
        <v>1.0642819900509428</v>
      </c>
      <c r="G288" s="47">
        <f t="shared" ref="G288" si="47">F288</f>
        <v>1.0642819900509428</v>
      </c>
      <c r="H288" s="28">
        <f t="shared" ref="H288" si="48">G288*0.9975</f>
        <v>1.0616212850758155</v>
      </c>
      <c r="I288" s="9"/>
      <c r="J288" s="9"/>
      <c r="K288" s="9"/>
      <c r="L288" s="9"/>
      <c r="M288" s="9"/>
      <c r="N288" s="9"/>
      <c r="O288" s="9"/>
      <c r="P288" s="9"/>
      <c r="Q288" s="9"/>
      <c r="R288" s="9"/>
    </row>
    <row r="289" spans="1:18" x14ac:dyDescent="0.3">
      <c r="A289" s="45" t="s">
        <v>30</v>
      </c>
      <c r="B289" s="27" t="s">
        <v>31</v>
      </c>
      <c r="C289" s="31"/>
      <c r="D289" s="42">
        <v>45009</v>
      </c>
      <c r="E289" s="26"/>
      <c r="F289" s="28">
        <v>1.0643715821111028</v>
      </c>
      <c r="G289" s="47">
        <f t="shared" ref="G289" si="49">F289</f>
        <v>1.0643715821111028</v>
      </c>
      <c r="H289" s="28">
        <f t="shared" ref="H289" si="50">G289*0.9975</f>
        <v>1.0617106531558251</v>
      </c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spans="1:18" x14ac:dyDescent="0.3">
      <c r="A290" s="45" t="s">
        <v>30</v>
      </c>
      <c r="B290" s="27" t="s">
        <v>31</v>
      </c>
      <c r="C290" s="31"/>
      <c r="D290" s="42">
        <v>45012</v>
      </c>
      <c r="E290" s="26"/>
      <c r="F290" s="28">
        <v>1.0646403582915831</v>
      </c>
      <c r="G290" s="47">
        <f t="shared" ref="G290:G291" si="51">F290</f>
        <v>1.0646403582915831</v>
      </c>
      <c r="H290" s="28">
        <f t="shared" ref="H290:H291" si="52">G290*0.9975</f>
        <v>1.0619787573958541</v>
      </c>
      <c r="I290" s="9"/>
      <c r="J290" s="9"/>
      <c r="K290" s="9"/>
      <c r="L290" s="9"/>
      <c r="M290" s="9"/>
      <c r="N290" s="9"/>
      <c r="O290" s="9"/>
      <c r="P290" s="9"/>
      <c r="Q290" s="9"/>
      <c r="R290" s="9"/>
    </row>
    <row r="291" spans="1:18" x14ac:dyDescent="0.3">
      <c r="A291" s="45" t="s">
        <v>30</v>
      </c>
      <c r="B291" s="27" t="s">
        <v>31</v>
      </c>
      <c r="C291" s="31"/>
      <c r="D291" s="42">
        <v>45013</v>
      </c>
      <c r="E291" s="26"/>
      <c r="F291" s="28">
        <v>1.0647299503517433</v>
      </c>
      <c r="G291" s="47">
        <f t="shared" si="51"/>
        <v>1.0647299503517433</v>
      </c>
      <c r="H291" s="28">
        <f t="shared" si="52"/>
        <v>1.0620681254758639</v>
      </c>
      <c r="I291" s="9"/>
      <c r="J291" s="9"/>
      <c r="K291" s="9"/>
      <c r="L291" s="9"/>
      <c r="M291" s="9"/>
      <c r="N291" s="9"/>
      <c r="O291" s="9"/>
      <c r="P291" s="9"/>
      <c r="Q291" s="9"/>
      <c r="R291" s="9"/>
    </row>
    <row r="292" spans="1:18" x14ac:dyDescent="0.3">
      <c r="A292" s="45" t="s">
        <v>30</v>
      </c>
      <c r="B292" s="27" t="s">
        <v>31</v>
      </c>
      <c r="C292" s="31"/>
      <c r="D292" s="42">
        <v>45014</v>
      </c>
      <c r="E292" s="26"/>
      <c r="F292" s="28">
        <v>1.0648192781265893</v>
      </c>
      <c r="G292" s="47">
        <f t="shared" ref="G292:G293" si="53">F292</f>
        <v>1.0648192781265893</v>
      </c>
      <c r="H292" s="28">
        <f t="shared" ref="H292:H293" si="54">G292*0.9975</f>
        <v>1.0621572299312729</v>
      </c>
      <c r="I292" s="9"/>
      <c r="J292" s="9"/>
      <c r="K292" s="9"/>
      <c r="L292" s="9"/>
      <c r="M292" s="9"/>
      <c r="N292" s="9"/>
      <c r="O292" s="9"/>
      <c r="P292" s="9"/>
      <c r="Q292" s="9"/>
      <c r="R292" s="9"/>
    </row>
    <row r="293" spans="1:18" x14ac:dyDescent="0.3">
      <c r="A293" s="45" t="s">
        <v>30</v>
      </c>
      <c r="B293" s="27" t="s">
        <v>31</v>
      </c>
      <c r="C293" s="31"/>
      <c r="D293" s="42">
        <v>45015</v>
      </c>
      <c r="E293" s="26"/>
      <c r="F293" s="28">
        <v>1.0649081247675107</v>
      </c>
      <c r="G293" s="47">
        <f t="shared" si="53"/>
        <v>1.0649081247675107</v>
      </c>
      <c r="H293" s="28">
        <f t="shared" si="54"/>
        <v>1.0622458544555919</v>
      </c>
      <c r="I293" s="9"/>
      <c r="J293" s="9"/>
      <c r="K293" s="9"/>
      <c r="L293" s="9"/>
      <c r="M293" s="9"/>
      <c r="N293" s="9"/>
      <c r="O293" s="9"/>
      <c r="P293" s="9"/>
      <c r="Q293" s="9"/>
      <c r="R293" s="9"/>
    </row>
    <row r="294" spans="1:18" x14ac:dyDescent="0.3">
      <c r="A294" s="45" t="s">
        <v>30</v>
      </c>
      <c r="B294" s="27" t="s">
        <v>31</v>
      </c>
      <c r="C294" s="31"/>
      <c r="D294" s="42">
        <v>45016</v>
      </c>
      <c r="E294" s="26"/>
      <c r="F294" s="28">
        <v>1.0660687899730712</v>
      </c>
      <c r="G294" s="47">
        <f t="shared" ref="G294:G295" si="55">F294</f>
        <v>1.0660687899730712</v>
      </c>
      <c r="H294" s="28">
        <f t="shared" ref="H294:H295" si="56">G294*0.9975</f>
        <v>1.0634036179981385</v>
      </c>
      <c r="I294" s="9"/>
      <c r="J294" s="9"/>
      <c r="K294" s="9"/>
      <c r="L294" s="9"/>
      <c r="M294" s="9"/>
      <c r="N294" s="9"/>
      <c r="O294" s="9"/>
      <c r="P294" s="9"/>
      <c r="Q294" s="9"/>
      <c r="R294" s="9"/>
    </row>
    <row r="295" spans="1:18" x14ac:dyDescent="0.3">
      <c r="A295" s="45" t="s">
        <v>30</v>
      </c>
      <c r="B295" s="27" t="s">
        <v>31</v>
      </c>
      <c r="C295" s="31"/>
      <c r="D295" s="42">
        <v>45019</v>
      </c>
      <c r="E295" s="26"/>
      <c r="F295" s="28">
        <v>1.0534871630597651</v>
      </c>
      <c r="G295" s="47">
        <f t="shared" si="55"/>
        <v>1.0534871630597651</v>
      </c>
      <c r="H295" s="28">
        <f t="shared" si="56"/>
        <v>1.0508534451521157</v>
      </c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spans="1:18" x14ac:dyDescent="0.3">
      <c r="A296" s="45" t="s">
        <v>30</v>
      </c>
      <c r="B296" s="27" t="s">
        <v>31</v>
      </c>
      <c r="C296" s="31"/>
      <c r="D296" s="42">
        <v>45020</v>
      </c>
      <c r="E296" s="26"/>
      <c r="F296" s="28">
        <v>1.053608201506042</v>
      </c>
      <c r="G296" s="47">
        <f t="shared" ref="G296:G297" si="57">F296</f>
        <v>1.053608201506042</v>
      </c>
      <c r="H296" s="28">
        <f t="shared" ref="H296:H297" si="58">G296*0.9975</f>
        <v>1.0509741810022768</v>
      </c>
      <c r="I296" s="9"/>
      <c r="J296" s="9"/>
      <c r="K296" s="9"/>
      <c r="L296" s="9"/>
      <c r="M296" s="9"/>
      <c r="N296" s="9"/>
      <c r="O296" s="9"/>
      <c r="P296" s="9"/>
      <c r="Q296" s="9"/>
      <c r="R296" s="9"/>
    </row>
    <row r="297" spans="1:18" x14ac:dyDescent="0.3">
      <c r="A297" s="45" t="s">
        <v>30</v>
      </c>
      <c r="B297" s="27" t="s">
        <v>31</v>
      </c>
      <c r="C297" s="31"/>
      <c r="D297" s="42">
        <v>45021</v>
      </c>
      <c r="E297" s="26"/>
      <c r="F297" s="28">
        <v>1.0537291836246008</v>
      </c>
      <c r="G297" s="47">
        <f t="shared" si="57"/>
        <v>1.0537291836246008</v>
      </c>
      <c r="H297" s="28">
        <f t="shared" si="58"/>
        <v>1.0510948606655393</v>
      </c>
      <c r="I297" s="9"/>
      <c r="J297" s="9"/>
      <c r="K297" s="9"/>
      <c r="L297" s="9"/>
      <c r="M297" s="9"/>
      <c r="N297" s="9"/>
      <c r="O297" s="9"/>
      <c r="P297" s="9"/>
      <c r="Q297" s="9"/>
      <c r="R297" s="9"/>
    </row>
    <row r="298" spans="1:18" x14ac:dyDescent="0.3">
      <c r="A298" s="45" t="s">
        <v>30</v>
      </c>
      <c r="B298" s="27" t="s">
        <v>31</v>
      </c>
      <c r="C298" s="31"/>
      <c r="D298" s="42">
        <v>45022</v>
      </c>
      <c r="E298" s="26"/>
      <c r="F298" s="28">
        <v>1.0538494939538128</v>
      </c>
      <c r="G298" s="47">
        <f t="shared" ref="G298:G299" si="59">F298</f>
        <v>1.0538494939538128</v>
      </c>
      <c r="H298" s="28">
        <f t="shared" ref="H298:H299" si="60">G298*0.9975</f>
        <v>1.0512148702189283</v>
      </c>
      <c r="I298" s="9"/>
      <c r="J298" s="9"/>
      <c r="K298" s="9"/>
      <c r="L298" s="9"/>
      <c r="M298" s="9"/>
      <c r="N298" s="9"/>
      <c r="O298" s="9"/>
      <c r="P298" s="9"/>
      <c r="Q298" s="9"/>
      <c r="R298" s="9"/>
    </row>
    <row r="299" spans="1:18" x14ac:dyDescent="0.3">
      <c r="A299" s="45" t="s">
        <v>30</v>
      </c>
      <c r="B299" s="27" t="s">
        <v>31</v>
      </c>
      <c r="C299" s="31"/>
      <c r="D299" s="42">
        <v>45027</v>
      </c>
      <c r="E299" s="26"/>
      <c r="F299" s="28">
        <v>1.0544509064689842</v>
      </c>
      <c r="G299" s="47">
        <f t="shared" si="59"/>
        <v>1.0544509064689842</v>
      </c>
      <c r="H299" s="28">
        <f t="shared" si="60"/>
        <v>1.0518147792028119</v>
      </c>
      <c r="I299" s="9"/>
      <c r="J299" s="9"/>
      <c r="K299" s="9"/>
      <c r="L299" s="9"/>
      <c r="M299" s="9"/>
      <c r="N299" s="9"/>
      <c r="O299" s="9"/>
      <c r="P299" s="9"/>
      <c r="Q299" s="9"/>
      <c r="R299" s="9"/>
    </row>
    <row r="300" spans="1:18" x14ac:dyDescent="0.3">
      <c r="A300" s="45" t="s">
        <v>30</v>
      </c>
      <c r="B300" s="27" t="s">
        <v>31</v>
      </c>
      <c r="C300" s="31"/>
      <c r="D300" s="42">
        <v>45028</v>
      </c>
      <c r="E300" s="26"/>
      <c r="F300" s="28">
        <v>1.0545710501131327</v>
      </c>
      <c r="G300" s="47">
        <f t="shared" ref="G300:G301" si="61">F300</f>
        <v>1.0545710501131327</v>
      </c>
      <c r="H300" s="28">
        <f t="shared" ref="H300:H301" si="62">G300*0.9975</f>
        <v>1.0519346224878499</v>
      </c>
      <c r="I300" s="9"/>
      <c r="J300" s="9"/>
      <c r="K300" s="9"/>
      <c r="L300" s="9"/>
      <c r="M300" s="9"/>
      <c r="N300" s="9"/>
      <c r="O300" s="9"/>
      <c r="P300" s="9"/>
      <c r="Q300" s="9"/>
      <c r="R300" s="9"/>
    </row>
    <row r="301" spans="1:18" x14ac:dyDescent="0.3">
      <c r="A301" s="45" t="s">
        <v>30</v>
      </c>
      <c r="B301" s="27" t="s">
        <v>31</v>
      </c>
      <c r="C301" s="31"/>
      <c r="D301" s="42">
        <v>45029</v>
      </c>
      <c r="E301" s="26"/>
      <c r="F301" s="28">
        <v>1.0546909999975864</v>
      </c>
      <c r="G301" s="47">
        <f t="shared" si="61"/>
        <v>1.0546909999975864</v>
      </c>
      <c r="H301" s="28">
        <f t="shared" si="62"/>
        <v>1.0520542724975925</v>
      </c>
      <c r="I301" s="9"/>
      <c r="J301" s="9"/>
      <c r="K301" s="9"/>
      <c r="L301" s="9"/>
      <c r="M301" s="9"/>
      <c r="N301" s="9"/>
      <c r="O301" s="9"/>
      <c r="P301" s="9"/>
      <c r="Q301" s="9"/>
      <c r="R301" s="9"/>
    </row>
    <row r="302" spans="1:18" x14ac:dyDescent="0.3">
      <c r="A302" s="45" t="s">
        <v>30</v>
      </c>
      <c r="B302" s="27" t="s">
        <v>31</v>
      </c>
      <c r="C302" s="31"/>
      <c r="D302" s="42">
        <v>45030</v>
      </c>
      <c r="E302" s="26"/>
      <c r="F302" s="28">
        <v>1.0548107566855691</v>
      </c>
      <c r="G302" s="47">
        <f t="shared" ref="G302:G303" si="63">F302</f>
        <v>1.0548107566855691</v>
      </c>
      <c r="H302" s="28">
        <f t="shared" ref="H302:H303" si="64">G302*0.9975</f>
        <v>1.0521737297938552</v>
      </c>
      <c r="I302" s="9"/>
      <c r="J302" s="9"/>
      <c r="K302" s="9"/>
      <c r="L302" s="9"/>
      <c r="M302" s="9"/>
      <c r="N302" s="9"/>
      <c r="O302" s="9"/>
      <c r="P302" s="9"/>
      <c r="Q302" s="9"/>
      <c r="R302" s="9"/>
    </row>
    <row r="303" spans="1:18" x14ac:dyDescent="0.3">
      <c r="A303" s="45" t="s">
        <v>30</v>
      </c>
      <c r="B303" s="27" t="s">
        <v>31</v>
      </c>
      <c r="C303" s="31"/>
      <c r="D303" s="42">
        <v>45033</v>
      </c>
      <c r="E303" s="26"/>
      <c r="F303" s="28">
        <v>1.0551700267495177</v>
      </c>
      <c r="G303" s="47">
        <f t="shared" si="63"/>
        <v>1.0551700267495177</v>
      </c>
      <c r="H303" s="28">
        <f t="shared" si="64"/>
        <v>1.0525321016826439</v>
      </c>
      <c r="I303" s="9"/>
      <c r="J303" s="9"/>
      <c r="K303" s="9"/>
      <c r="L303" s="9"/>
      <c r="M303" s="9"/>
      <c r="N303" s="9"/>
      <c r="O303" s="9"/>
      <c r="P303" s="9"/>
      <c r="Q303" s="9"/>
      <c r="R303" s="9"/>
    </row>
    <row r="304" spans="1:18" x14ac:dyDescent="0.3">
      <c r="A304" s="45" t="s">
        <v>30</v>
      </c>
      <c r="B304" s="27" t="s">
        <v>31</v>
      </c>
      <c r="C304" s="31"/>
      <c r="D304" s="42">
        <v>45034</v>
      </c>
      <c r="E304" s="26"/>
      <c r="F304" s="28">
        <v>1.0552897283777594</v>
      </c>
      <c r="G304" s="47">
        <f t="shared" ref="G304:G305" si="65">F304</f>
        <v>1.0552897283777594</v>
      </c>
      <c r="H304" s="28">
        <f t="shared" ref="H304:H305" si="66">G304*0.9975</f>
        <v>1.052651504056815</v>
      </c>
      <c r="I304" s="9"/>
      <c r="J304" s="9"/>
      <c r="K304" s="9"/>
      <c r="L304" s="9"/>
      <c r="M304" s="9"/>
      <c r="N304" s="9"/>
      <c r="O304" s="9"/>
      <c r="P304" s="9"/>
      <c r="Q304" s="9"/>
      <c r="R304" s="9"/>
    </row>
    <row r="305" spans="1:18" x14ac:dyDescent="0.3">
      <c r="A305" s="45" t="s">
        <v>30</v>
      </c>
      <c r="B305" s="27" t="s">
        <v>31</v>
      </c>
      <c r="C305" s="31"/>
      <c r="D305" s="42">
        <v>45035</v>
      </c>
      <c r="E305" s="26"/>
      <c r="F305" s="28">
        <v>1.0554092925934671</v>
      </c>
      <c r="G305" s="47">
        <f t="shared" si="65"/>
        <v>1.0554092925934671</v>
      </c>
      <c r="H305" s="28">
        <f t="shared" si="66"/>
        <v>1.0527707693619834</v>
      </c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spans="1:18" x14ac:dyDescent="0.3">
      <c r="A306" s="45" t="s">
        <v>30</v>
      </c>
      <c r="B306" s="27" t="s">
        <v>31</v>
      </c>
      <c r="C306" s="31"/>
      <c r="D306" s="42">
        <v>45036</v>
      </c>
      <c r="E306" s="26"/>
      <c r="F306" s="28">
        <v>1.0555285556433553</v>
      </c>
      <c r="G306" s="47">
        <f t="shared" ref="G306:G307" si="67">F306</f>
        <v>1.0555285556433553</v>
      </c>
      <c r="H306" s="28">
        <f t="shared" ref="H306:H307" si="68">G306*0.9975</f>
        <v>1.0528897342542469</v>
      </c>
      <c r="I306" s="9"/>
      <c r="J306" s="9"/>
      <c r="K306" s="9"/>
      <c r="L306" s="9"/>
      <c r="M306" s="9"/>
      <c r="N306" s="9"/>
      <c r="O306" s="9"/>
      <c r="P306" s="9"/>
      <c r="Q306" s="9"/>
      <c r="R306" s="9"/>
    </row>
    <row r="307" spans="1:18" x14ac:dyDescent="0.3">
      <c r="A307" s="45" t="s">
        <v>30</v>
      </c>
      <c r="B307" s="27" t="s">
        <v>31</v>
      </c>
      <c r="C307" s="31"/>
      <c r="D307" s="42">
        <v>45037</v>
      </c>
      <c r="E307" s="26"/>
      <c r="F307" s="28">
        <v>1.0556476278524765</v>
      </c>
      <c r="G307" s="47">
        <f t="shared" si="67"/>
        <v>1.0556476278524765</v>
      </c>
      <c r="H307" s="28">
        <f t="shared" si="68"/>
        <v>1.0530085087828454</v>
      </c>
      <c r="I307" s="9"/>
      <c r="J307" s="9"/>
      <c r="K307" s="9"/>
      <c r="L307" s="9"/>
      <c r="M307" s="9"/>
      <c r="N307" s="9"/>
      <c r="O307" s="9"/>
      <c r="P307" s="9"/>
      <c r="Q307" s="9"/>
      <c r="R307" s="9"/>
    </row>
    <row r="308" spans="1:18" x14ac:dyDescent="0.3">
      <c r="A308" s="45" t="s">
        <v>30</v>
      </c>
      <c r="B308" s="27" t="s">
        <v>31</v>
      </c>
      <c r="C308" s="31"/>
      <c r="D308" s="42">
        <v>45040</v>
      </c>
      <c r="E308" s="26"/>
      <c r="F308" s="28">
        <v>1.0560042738511419</v>
      </c>
      <c r="G308" s="47">
        <f t="shared" ref="G308:G311" si="69">F308</f>
        <v>1.0560042738511419</v>
      </c>
      <c r="H308" s="28">
        <f t="shared" ref="H308:H311" si="70">G308*0.9975</f>
        <v>1.0533642631665141</v>
      </c>
      <c r="I308" s="9"/>
      <c r="J308" s="9"/>
      <c r="K308" s="9"/>
      <c r="L308" s="9"/>
      <c r="M308" s="9"/>
      <c r="N308" s="9"/>
      <c r="O308" s="9"/>
      <c r="P308" s="9"/>
      <c r="Q308" s="9"/>
      <c r="R308" s="9"/>
    </row>
    <row r="309" spans="1:18" x14ac:dyDescent="0.3">
      <c r="A309" s="45" t="s">
        <v>30</v>
      </c>
      <c r="B309" s="27" t="s">
        <v>31</v>
      </c>
      <c r="C309" s="31"/>
      <c r="D309" s="42">
        <v>45042</v>
      </c>
      <c r="E309" s="26"/>
      <c r="F309" s="28">
        <v>1.0562420378502524</v>
      </c>
      <c r="G309" s="47">
        <f t="shared" si="69"/>
        <v>1.0562420378502524</v>
      </c>
      <c r="H309" s="28">
        <f t="shared" si="70"/>
        <v>1.0536014327556269</v>
      </c>
      <c r="I309" s="9"/>
      <c r="J309" s="9"/>
      <c r="K309" s="9"/>
      <c r="L309" s="9"/>
      <c r="M309" s="9"/>
      <c r="N309" s="9"/>
      <c r="O309" s="9"/>
      <c r="P309" s="9"/>
      <c r="Q309" s="9"/>
      <c r="R309" s="9"/>
    </row>
    <row r="310" spans="1:18" x14ac:dyDescent="0.3">
      <c r="A310" s="45" t="s">
        <v>30</v>
      </c>
      <c r="B310" s="27" t="s">
        <v>31</v>
      </c>
      <c r="C310" s="31"/>
      <c r="D310" s="42">
        <v>45043</v>
      </c>
      <c r="E310" s="26"/>
      <c r="F310" s="28">
        <v>1.0563607709089753</v>
      </c>
      <c r="G310" s="47">
        <f t="shared" si="69"/>
        <v>1.0563607709089753</v>
      </c>
      <c r="H310" s="28">
        <f t="shared" si="70"/>
        <v>1.0537198689817029</v>
      </c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spans="1:18" x14ac:dyDescent="0.3">
      <c r="A311" s="45" t="s">
        <v>30</v>
      </c>
      <c r="B311" s="27" t="s">
        <v>31</v>
      </c>
      <c r="C311" s="31"/>
      <c r="D311" s="42">
        <v>45044</v>
      </c>
      <c r="E311" s="26"/>
      <c r="F311" s="28">
        <v>1.0581422642823641</v>
      </c>
      <c r="G311" s="47">
        <f t="shared" si="69"/>
        <v>1.0581422642823641</v>
      </c>
      <c r="H311" s="28">
        <f t="shared" si="70"/>
        <v>1.0554969086216583</v>
      </c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1:18" x14ac:dyDescent="0.3">
      <c r="A312" s="45" t="s">
        <v>30</v>
      </c>
      <c r="B312" s="27" t="s">
        <v>31</v>
      </c>
      <c r="C312" s="31"/>
      <c r="D312" s="42">
        <v>45047</v>
      </c>
      <c r="E312" s="26"/>
      <c r="F312" s="28">
        <v>1.0582599445258321</v>
      </c>
      <c r="G312" s="47">
        <f t="shared" ref="G312:G313" si="71">F312</f>
        <v>1.0582599445258321</v>
      </c>
      <c r="H312" s="28">
        <f t="shared" ref="H312:H313" si="72">G312*0.9975</f>
        <v>1.0556142946645175</v>
      </c>
      <c r="I312" s="9"/>
      <c r="J312" s="9"/>
      <c r="K312" s="9"/>
      <c r="L312" s="9"/>
      <c r="M312" s="9"/>
      <c r="N312" s="9"/>
      <c r="O312" s="9"/>
      <c r="P312" s="9"/>
      <c r="Q312" s="9"/>
      <c r="R312" s="9"/>
    </row>
    <row r="313" spans="1:18" x14ac:dyDescent="0.3">
      <c r="A313" s="45" t="s">
        <v>30</v>
      </c>
      <c r="B313" s="27" t="s">
        <v>31</v>
      </c>
      <c r="C313" s="31"/>
      <c r="D313" s="42">
        <v>45048</v>
      </c>
      <c r="E313" s="26"/>
      <c r="F313" s="28">
        <v>1.0583772283119444</v>
      </c>
      <c r="G313" s="47">
        <f t="shared" si="71"/>
        <v>1.0583772283119444</v>
      </c>
      <c r="H313" s="28">
        <f t="shared" si="72"/>
        <v>1.0557312852411647</v>
      </c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spans="1:18" x14ac:dyDescent="0.3">
      <c r="A314" s="45" t="s">
        <v>30</v>
      </c>
      <c r="B314" s="27" t="s">
        <v>31</v>
      </c>
      <c r="C314" s="31"/>
      <c r="D314" s="42">
        <v>45049</v>
      </c>
      <c r="E314" s="26"/>
      <c r="F314" s="28">
        <v>1.0584943936943325</v>
      </c>
      <c r="G314" s="47">
        <f t="shared" ref="G314:G315" si="73">F314</f>
        <v>1.0584943936943325</v>
      </c>
      <c r="H314" s="28">
        <f t="shared" ref="H314:H315" si="74">G314*0.9975</f>
        <v>1.0558481577100967</v>
      </c>
      <c r="I314" s="9"/>
      <c r="J314" s="9"/>
      <c r="K314" s="9"/>
      <c r="L314" s="9"/>
      <c r="M314" s="9"/>
      <c r="N314" s="9"/>
      <c r="O314" s="9"/>
      <c r="P314" s="9"/>
      <c r="Q314" s="9"/>
      <c r="R314" s="9"/>
    </row>
    <row r="315" spans="1:18" x14ac:dyDescent="0.3">
      <c r="A315" s="45" t="s">
        <v>30</v>
      </c>
      <c r="B315" s="27" t="s">
        <v>31</v>
      </c>
      <c r="C315" s="31"/>
      <c r="D315" s="42">
        <v>45050</v>
      </c>
      <c r="E315" s="26"/>
      <c r="F315" s="28">
        <v>1.0586115590767209</v>
      </c>
      <c r="G315" s="47">
        <f t="shared" si="73"/>
        <v>1.0586115590767209</v>
      </c>
      <c r="H315" s="28">
        <f t="shared" si="74"/>
        <v>1.0559650301790291</v>
      </c>
      <c r="I315" s="9"/>
      <c r="J315" s="9"/>
      <c r="K315" s="9"/>
      <c r="L315" s="9"/>
      <c r="M315" s="9"/>
      <c r="N315" s="9"/>
      <c r="O315" s="9"/>
      <c r="P315" s="9"/>
      <c r="Q315" s="9"/>
      <c r="R315" s="9"/>
    </row>
    <row r="316" spans="1:18" x14ac:dyDescent="0.3">
      <c r="A316" s="45" t="s">
        <v>30</v>
      </c>
      <c r="B316" s="27" t="s">
        <v>31</v>
      </c>
      <c r="C316" s="31"/>
      <c r="D316" s="42">
        <v>45051</v>
      </c>
      <c r="E316" s="26"/>
      <c r="F316" s="28">
        <v>1.0587285932085184</v>
      </c>
      <c r="G316" s="47">
        <f t="shared" ref="G316:G318" si="75">F316</f>
        <v>1.0587285932085184</v>
      </c>
      <c r="H316" s="28">
        <f t="shared" ref="H316:H318" si="76">G316*0.9975</f>
        <v>1.0560817717254971</v>
      </c>
      <c r="I316" s="9"/>
      <c r="J316" s="9"/>
      <c r="K316" s="9"/>
      <c r="L316" s="9"/>
      <c r="M316" s="9"/>
      <c r="N316" s="9"/>
      <c r="O316" s="9"/>
      <c r="P316" s="9"/>
      <c r="Q316" s="9"/>
      <c r="R316" s="9"/>
    </row>
    <row r="317" spans="1:18" x14ac:dyDescent="0.3">
      <c r="A317" s="45" t="s">
        <v>30</v>
      </c>
      <c r="B317" s="27" t="s">
        <v>31</v>
      </c>
      <c r="C317" s="31"/>
      <c r="D317" s="42">
        <v>45054</v>
      </c>
      <c r="E317" s="26"/>
      <c r="F317" s="28">
        <v>1.0590796956039104</v>
      </c>
      <c r="G317" s="47">
        <f t="shared" si="75"/>
        <v>1.0590796956039104</v>
      </c>
      <c r="H317" s="28">
        <f t="shared" si="76"/>
        <v>1.0564319963649007</v>
      </c>
      <c r="I317" s="9"/>
      <c r="J317" s="9"/>
      <c r="K317" s="9"/>
      <c r="L317" s="9"/>
      <c r="M317" s="9"/>
      <c r="N317" s="9"/>
      <c r="O317" s="9"/>
      <c r="P317" s="9"/>
      <c r="Q317" s="9"/>
      <c r="R317" s="9"/>
    </row>
    <row r="318" spans="1:18" x14ac:dyDescent="0.3">
      <c r="A318" s="45" t="s">
        <v>30</v>
      </c>
      <c r="B318" s="27" t="s">
        <v>31</v>
      </c>
      <c r="C318" s="31"/>
      <c r="D318" s="42">
        <v>45055</v>
      </c>
      <c r="E318" s="26"/>
      <c r="F318" s="28">
        <v>1.0591966904352261</v>
      </c>
      <c r="G318" s="47">
        <f t="shared" si="75"/>
        <v>1.0591966904352261</v>
      </c>
      <c r="H318" s="28">
        <f t="shared" si="76"/>
        <v>1.0565486987091381</v>
      </c>
      <c r="I318" s="9"/>
      <c r="J318" s="9"/>
      <c r="K318" s="9"/>
      <c r="L318" s="9"/>
      <c r="M318" s="9"/>
      <c r="N318" s="9"/>
      <c r="O318" s="9"/>
      <c r="P318" s="9"/>
      <c r="Q318" s="9"/>
      <c r="R318" s="9"/>
    </row>
    <row r="319" spans="1:18" x14ac:dyDescent="0.3">
      <c r="A319" s="45" t="s">
        <v>30</v>
      </c>
      <c r="B319" s="27" t="s">
        <v>31</v>
      </c>
      <c r="C319" s="31"/>
      <c r="D319" s="42">
        <v>45056</v>
      </c>
      <c r="E319" s="26"/>
      <c r="F319" s="28">
        <v>1.0593121092794366</v>
      </c>
      <c r="G319" s="47">
        <f t="shared" ref="G319:G321" si="77">F319</f>
        <v>1.0593121092794366</v>
      </c>
      <c r="H319" s="28">
        <f t="shared" ref="H319:H321" si="78">G319*0.9975</f>
        <v>1.056663829006238</v>
      </c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spans="1:18" x14ac:dyDescent="0.3">
      <c r="A320" s="45" t="s">
        <v>30</v>
      </c>
      <c r="B320" s="27" t="s">
        <v>31</v>
      </c>
      <c r="C320" s="31"/>
      <c r="D320" s="42">
        <v>45057</v>
      </c>
      <c r="E320" s="26"/>
      <c r="F320" s="28">
        <v>1.0594273373017546</v>
      </c>
      <c r="G320" s="47">
        <f t="shared" si="77"/>
        <v>1.0594273373017546</v>
      </c>
      <c r="H320" s="28">
        <f t="shared" si="78"/>
        <v>1.0567787689585004</v>
      </c>
      <c r="I320" s="9"/>
      <c r="J320" s="9"/>
      <c r="K320" s="9"/>
      <c r="L320" s="9"/>
      <c r="M320" s="9"/>
      <c r="N320" s="9"/>
      <c r="O320" s="9"/>
      <c r="P320" s="9"/>
      <c r="Q320" s="9"/>
      <c r="R320" s="9"/>
    </row>
    <row r="321" spans="1:18" x14ac:dyDescent="0.3">
      <c r="A321" s="45" t="s">
        <v>30</v>
      </c>
      <c r="B321" s="27" t="s">
        <v>31</v>
      </c>
      <c r="C321" s="31"/>
      <c r="D321" s="42">
        <v>45058</v>
      </c>
      <c r="E321" s="26"/>
      <c r="F321" s="28">
        <v>1.0595419966870874</v>
      </c>
      <c r="G321" s="47">
        <f t="shared" si="77"/>
        <v>1.0595419966870874</v>
      </c>
      <c r="H321" s="28">
        <f t="shared" si="78"/>
        <v>1.0568931416953697</v>
      </c>
      <c r="I321" s="9"/>
      <c r="J321" s="9"/>
      <c r="K321" s="9"/>
      <c r="L321" s="9"/>
      <c r="M321" s="9"/>
      <c r="N321" s="9"/>
      <c r="O321" s="9"/>
      <c r="P321" s="9"/>
      <c r="Q321" s="9"/>
      <c r="R321" s="9"/>
    </row>
    <row r="322" spans="1:18" x14ac:dyDescent="0.3">
      <c r="A322" s="45" t="s">
        <v>30</v>
      </c>
      <c r="B322" s="27" t="s">
        <v>31</v>
      </c>
      <c r="C322" s="31"/>
      <c r="D322" s="42">
        <v>45061</v>
      </c>
      <c r="E322" s="26"/>
      <c r="F322" s="28">
        <v>1.0598855980764885</v>
      </c>
      <c r="G322" s="47">
        <f t="shared" ref="G322:G323" si="79">F322</f>
        <v>1.0598855980764885</v>
      </c>
      <c r="H322" s="28">
        <f t="shared" ref="H322:H323" si="80">G322*0.9975</f>
        <v>1.0572358840812974</v>
      </c>
      <c r="I322" s="9"/>
      <c r="J322" s="9"/>
      <c r="K322" s="9"/>
      <c r="L322" s="9"/>
      <c r="M322" s="9"/>
      <c r="N322" s="9"/>
      <c r="O322" s="9"/>
      <c r="P322" s="9"/>
      <c r="Q322" s="9"/>
      <c r="R322" s="9"/>
    </row>
    <row r="323" spans="1:18" x14ac:dyDescent="0.3">
      <c r="A323" s="45" t="s">
        <v>30</v>
      </c>
      <c r="B323" s="27" t="s">
        <v>31</v>
      </c>
      <c r="C323" s="31"/>
      <c r="D323" s="42">
        <v>45062</v>
      </c>
      <c r="E323" s="26"/>
      <c r="F323" s="28">
        <v>1.0600000566759771</v>
      </c>
      <c r="G323" s="47">
        <f t="shared" si="79"/>
        <v>1.0600000566759771</v>
      </c>
      <c r="H323" s="28">
        <f t="shared" si="80"/>
        <v>1.0573500565342873</v>
      </c>
      <c r="I323" s="9"/>
      <c r="J323" s="9"/>
      <c r="K323" s="9"/>
      <c r="L323" s="9"/>
      <c r="M323" s="9"/>
      <c r="N323" s="9"/>
      <c r="O323" s="9"/>
      <c r="P323" s="9"/>
      <c r="Q323" s="9"/>
      <c r="R323" s="9"/>
    </row>
    <row r="324" spans="1:18" x14ac:dyDescent="0.3">
      <c r="A324" s="45" t="s">
        <v>30</v>
      </c>
      <c r="B324" s="27" t="s">
        <v>31</v>
      </c>
      <c r="C324" s="31"/>
      <c r="D324" s="42">
        <v>45063</v>
      </c>
      <c r="E324" s="26"/>
      <c r="F324" s="28">
        <v>1.0601145152754654</v>
      </c>
      <c r="G324" s="47">
        <f t="shared" ref="G324:G325" si="81">F324</f>
        <v>1.0601145152754654</v>
      </c>
      <c r="H324" s="28">
        <f t="shared" ref="H324:H325" si="82">G324*0.9975</f>
        <v>1.0574642289872769</v>
      </c>
      <c r="I324" s="9"/>
      <c r="J324" s="9"/>
      <c r="K324" s="9"/>
      <c r="L324" s="9"/>
      <c r="M324" s="9"/>
      <c r="N324" s="9"/>
      <c r="O324" s="9"/>
      <c r="P324" s="9"/>
      <c r="Q324" s="9"/>
      <c r="R324" s="9"/>
    </row>
    <row r="325" spans="1:18" x14ac:dyDescent="0.3">
      <c r="A325" s="45" t="s">
        <v>30</v>
      </c>
      <c r="B325" s="27" t="s">
        <v>31</v>
      </c>
      <c r="C325" s="31"/>
      <c r="D325" s="42">
        <v>45064</v>
      </c>
      <c r="E325" s="26"/>
      <c r="F325" s="28">
        <v>1.060228223</v>
      </c>
      <c r="G325" s="47">
        <f t="shared" si="81"/>
        <v>1.060228223</v>
      </c>
      <c r="H325" s="28">
        <f t="shared" si="82"/>
        <v>1.0575776524425</v>
      </c>
      <c r="I325" s="9"/>
      <c r="J325" s="9"/>
      <c r="K325" s="9"/>
      <c r="L325" s="9"/>
      <c r="M325" s="9"/>
      <c r="N325" s="9"/>
      <c r="O325" s="9"/>
      <c r="P325" s="9"/>
      <c r="Q325" s="9"/>
      <c r="R325" s="9"/>
    </row>
    <row r="326" spans="1:18" x14ac:dyDescent="0.3">
      <c r="A326" s="45" t="s">
        <v>30</v>
      </c>
      <c r="B326" s="27" t="s">
        <v>31</v>
      </c>
      <c r="C326" s="31"/>
      <c r="D326" s="42">
        <v>45065</v>
      </c>
      <c r="E326" s="26"/>
      <c r="F326" s="28">
        <v>1.0603431323429346</v>
      </c>
      <c r="G326" s="47">
        <f t="shared" ref="G326:G328" si="83">F326</f>
        <v>1.0603431323429346</v>
      </c>
      <c r="H326" s="28">
        <f t="shared" ref="H326:H328" si="84">G326*0.9975</f>
        <v>1.0576922745120774</v>
      </c>
      <c r="I326" s="9"/>
      <c r="J326" s="9"/>
      <c r="K326" s="9"/>
      <c r="L326" s="9"/>
      <c r="M326" s="9"/>
      <c r="N326" s="9"/>
      <c r="O326" s="9"/>
      <c r="P326" s="9"/>
      <c r="Q326" s="9"/>
      <c r="R326" s="9"/>
    </row>
    <row r="327" spans="1:18" x14ac:dyDescent="0.3">
      <c r="A327" s="45" t="s">
        <v>30</v>
      </c>
      <c r="B327" s="27" t="s">
        <v>31</v>
      </c>
      <c r="C327" s="31"/>
      <c r="D327" s="42">
        <v>45068</v>
      </c>
      <c r="E327" s="26"/>
      <c r="F327" s="28">
        <v>1.0606860579441386</v>
      </c>
      <c r="G327" s="47">
        <f t="shared" si="83"/>
        <v>1.0606860579441386</v>
      </c>
      <c r="H327" s="28">
        <f t="shared" si="84"/>
        <v>1.0580343427992782</v>
      </c>
      <c r="I327" s="9"/>
      <c r="J327" s="9"/>
      <c r="K327" s="9"/>
      <c r="L327" s="9"/>
      <c r="M327" s="9"/>
      <c r="N327" s="9"/>
      <c r="O327" s="9"/>
      <c r="P327" s="9"/>
      <c r="Q327" s="9"/>
      <c r="R327" s="9"/>
    </row>
    <row r="328" spans="1:18" x14ac:dyDescent="0.3">
      <c r="A328" s="45" t="s">
        <v>30</v>
      </c>
      <c r="B328" s="27" t="s">
        <v>31</v>
      </c>
      <c r="C328" s="31"/>
      <c r="D328" s="42">
        <v>45069</v>
      </c>
      <c r="E328" s="26"/>
      <c r="F328" s="28">
        <v>1.0608003664778731</v>
      </c>
      <c r="G328" s="47">
        <f t="shared" si="83"/>
        <v>1.0608003664778731</v>
      </c>
      <c r="H328" s="28">
        <f t="shared" si="84"/>
        <v>1.0581483655616786</v>
      </c>
      <c r="I328" s="9"/>
      <c r="J328" s="9"/>
      <c r="K328" s="9"/>
      <c r="L328" s="9"/>
      <c r="M328" s="9"/>
      <c r="N328" s="9"/>
      <c r="O328" s="9"/>
      <c r="P328" s="9"/>
      <c r="Q328" s="9"/>
      <c r="R328" s="9"/>
    </row>
    <row r="329" spans="1:18" x14ac:dyDescent="0.3">
      <c r="A329" s="45" t="s">
        <v>30</v>
      </c>
      <c r="B329" s="27" t="s">
        <v>31</v>
      </c>
      <c r="C329" s="31"/>
      <c r="D329" s="42">
        <v>45070</v>
      </c>
      <c r="E329" s="26"/>
      <c r="F329" s="28">
        <v>1.0609144632275649</v>
      </c>
      <c r="G329" s="47">
        <f t="shared" ref="G329:G330" si="85">F329</f>
        <v>1.0609144632275649</v>
      </c>
      <c r="H329" s="28">
        <f t="shared" ref="H329:H330" si="86">G329*0.9975</f>
        <v>1.058262177069496</v>
      </c>
      <c r="I329" s="9"/>
      <c r="J329" s="9"/>
      <c r="K329" s="9"/>
      <c r="L329" s="9"/>
      <c r="M329" s="9"/>
      <c r="N329" s="9"/>
      <c r="O329" s="9"/>
      <c r="P329" s="9"/>
      <c r="Q329" s="9"/>
      <c r="R329" s="9"/>
    </row>
    <row r="330" spans="1:18" x14ac:dyDescent="0.3">
      <c r="A330" s="45" t="s">
        <v>30</v>
      </c>
      <c r="B330" s="27" t="s">
        <v>31</v>
      </c>
      <c r="C330" s="31"/>
      <c r="D330" s="42">
        <v>45071</v>
      </c>
      <c r="E330" s="26"/>
      <c r="F330" s="28">
        <v>1.0610284903923093</v>
      </c>
      <c r="G330" s="47">
        <f t="shared" si="85"/>
        <v>1.0610284903923093</v>
      </c>
      <c r="H330" s="28">
        <f t="shared" si="86"/>
        <v>1.0583759191663287</v>
      </c>
      <c r="I330" s="9"/>
      <c r="J330" s="9"/>
      <c r="K330" s="9"/>
      <c r="L330" s="9"/>
      <c r="M330" s="9"/>
      <c r="N330" s="9"/>
      <c r="O330" s="9"/>
      <c r="P330" s="9"/>
      <c r="Q330" s="9"/>
      <c r="R330" s="9"/>
    </row>
    <row r="331" spans="1:18" x14ac:dyDescent="0.3">
      <c r="A331" s="45" t="s">
        <v>30</v>
      </c>
      <c r="B331" s="27" t="s">
        <v>31</v>
      </c>
      <c r="C331" s="31"/>
      <c r="D331" s="42">
        <v>45072</v>
      </c>
      <c r="E331" s="26"/>
      <c r="F331" s="28">
        <v>1.0611423687478609</v>
      </c>
      <c r="G331" s="47">
        <f t="shared" ref="G331:G332" si="87">F331</f>
        <v>1.0611423687478609</v>
      </c>
      <c r="H331" s="28">
        <f t="shared" ref="H331:H332" si="88">G331*0.9975</f>
        <v>1.0584895128259912</v>
      </c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spans="1:18" x14ac:dyDescent="0.3">
      <c r="A332" s="45" t="s">
        <v>30</v>
      </c>
      <c r="B332" s="27" t="s">
        <v>31</v>
      </c>
      <c r="C332" s="31"/>
      <c r="D332" s="42">
        <v>45075</v>
      </c>
      <c r="E332" s="26"/>
      <c r="F332" s="28">
        <v>1.0614840038145155</v>
      </c>
      <c r="G332" s="47">
        <f t="shared" si="87"/>
        <v>1.0614840038145155</v>
      </c>
      <c r="H332" s="28">
        <f t="shared" si="88"/>
        <v>1.0588302938049792</v>
      </c>
      <c r="I332" s="9"/>
      <c r="J332" s="9"/>
      <c r="K332" s="9"/>
      <c r="L332" s="9"/>
      <c r="M332" s="9"/>
      <c r="N332" s="9"/>
      <c r="O332" s="9"/>
      <c r="P332" s="9"/>
      <c r="Q332" s="9"/>
      <c r="R332" s="9"/>
    </row>
    <row r="333" spans="1:18" x14ac:dyDescent="0.3">
      <c r="A333" s="45" t="s">
        <v>30</v>
      </c>
      <c r="B333" s="27" t="s">
        <v>31</v>
      </c>
      <c r="C333" s="31"/>
      <c r="D333" s="42">
        <v>45076</v>
      </c>
      <c r="E333" s="26"/>
      <c r="F333" s="28">
        <v>1.0615978574169125</v>
      </c>
      <c r="G333" s="47">
        <f t="shared" ref="G333:G334" si="89">F333</f>
        <v>1.0615978574169125</v>
      </c>
      <c r="H333" s="28">
        <f t="shared" ref="H333:H334" si="90">G333*0.9975</f>
        <v>1.0589438627733703</v>
      </c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spans="1:18" x14ac:dyDescent="0.3">
      <c r="A334" s="45" t="s">
        <v>30</v>
      </c>
      <c r="B334" s="27" t="s">
        <v>31</v>
      </c>
      <c r="C334" s="31"/>
      <c r="D334" s="42">
        <v>45077</v>
      </c>
      <c r="E334" s="26"/>
      <c r="F334" s="28">
        <v>1.0613137914512345</v>
      </c>
      <c r="G334" s="47">
        <f t="shared" si="89"/>
        <v>1.0613137914512345</v>
      </c>
      <c r="H334" s="28">
        <f t="shared" si="90"/>
        <v>1.0586605069726065</v>
      </c>
      <c r="I334" s="9"/>
      <c r="J334" s="9"/>
      <c r="K334" s="9"/>
      <c r="L334" s="9"/>
      <c r="M334" s="9"/>
      <c r="N334" s="9"/>
      <c r="O334" s="9"/>
      <c r="P334" s="9"/>
      <c r="Q334" s="9"/>
      <c r="R334" s="9"/>
    </row>
    <row r="335" spans="1:18" x14ac:dyDescent="0.3">
      <c r="A335" s="45" t="s">
        <v>30</v>
      </c>
      <c r="B335" s="27" t="s">
        <v>31</v>
      </c>
      <c r="C335" s="31"/>
      <c r="D335" s="42">
        <v>45078</v>
      </c>
      <c r="E335" s="26"/>
      <c r="F335" s="28">
        <v>1.0614322846167854</v>
      </c>
      <c r="G335" s="47">
        <f t="shared" ref="G335:G336" si="91">F335</f>
        <v>1.0614322846167854</v>
      </c>
      <c r="H335" s="28">
        <f t="shared" ref="H335:H336" si="92">G335*0.9975</f>
        <v>1.0587787039052434</v>
      </c>
      <c r="I335" s="9"/>
      <c r="J335" s="9"/>
      <c r="K335" s="9"/>
      <c r="L335" s="9"/>
      <c r="M335" s="9"/>
      <c r="N335" s="9"/>
      <c r="O335" s="9"/>
      <c r="P335" s="9"/>
      <c r="Q335" s="9"/>
      <c r="R335" s="9"/>
    </row>
    <row r="336" spans="1:18" x14ac:dyDescent="0.3">
      <c r="A336" s="45" t="s">
        <v>30</v>
      </c>
      <c r="B336" s="27" t="s">
        <v>31</v>
      </c>
      <c r="C336" s="31"/>
      <c r="D336" s="42">
        <v>45079</v>
      </c>
      <c r="E336" s="26"/>
      <c r="F336" s="28">
        <v>1.0615505469306574</v>
      </c>
      <c r="G336" s="47">
        <f t="shared" si="91"/>
        <v>1.0615505469306574</v>
      </c>
      <c r="H336" s="28">
        <f t="shared" si="92"/>
        <v>1.0588966705633309</v>
      </c>
      <c r="I336" s="9"/>
      <c r="J336" s="9"/>
      <c r="K336" s="9"/>
      <c r="L336" s="9"/>
      <c r="M336" s="9"/>
      <c r="N336" s="9"/>
      <c r="O336" s="9"/>
      <c r="P336" s="9"/>
      <c r="Q336" s="9"/>
      <c r="R336" s="9"/>
    </row>
    <row r="337" spans="1:18" x14ac:dyDescent="0.3">
      <c r="A337" s="45" t="s">
        <v>30</v>
      </c>
      <c r="B337" s="27" t="s">
        <v>31</v>
      </c>
      <c r="C337" s="31"/>
      <c r="D337" s="42">
        <v>45082</v>
      </c>
      <c r="E337" s="26"/>
      <c r="F337" s="28">
        <v>1.0619043383762741</v>
      </c>
      <c r="G337" s="47">
        <f t="shared" ref="G337:G341" si="93">F337</f>
        <v>1.0619043383762741</v>
      </c>
      <c r="H337" s="28">
        <f t="shared" ref="H337:H341" si="94">G337*0.9975</f>
        <v>1.0592495775303334</v>
      </c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spans="1:18" x14ac:dyDescent="0.3">
      <c r="A338" s="45" t="s">
        <v>30</v>
      </c>
      <c r="B338" s="27" t="s">
        <v>31</v>
      </c>
      <c r="C338" s="31"/>
      <c r="D338" s="48">
        <v>45083</v>
      </c>
      <c r="E338" s="26"/>
      <c r="F338" s="28">
        <v>1.0620219126402102</v>
      </c>
      <c r="G338" s="47">
        <f t="shared" si="93"/>
        <v>1.0620219126402102</v>
      </c>
      <c r="H338" s="28">
        <f t="shared" si="94"/>
        <v>1.0593668578586097</v>
      </c>
      <c r="I338" s="9"/>
      <c r="J338" s="9"/>
      <c r="K338" s="9"/>
      <c r="L338" s="9"/>
      <c r="M338" s="9"/>
      <c r="N338" s="9"/>
      <c r="O338" s="9"/>
      <c r="P338" s="9"/>
      <c r="Q338" s="9"/>
      <c r="R338" s="9"/>
    </row>
    <row r="339" spans="1:18" x14ac:dyDescent="0.3">
      <c r="A339" s="45" t="s">
        <v>30</v>
      </c>
      <c r="B339" s="27" t="s">
        <v>31</v>
      </c>
      <c r="C339" s="31"/>
      <c r="D339" s="48">
        <v>45084</v>
      </c>
      <c r="E339" s="26"/>
      <c r="F339" s="28">
        <v>1.0621394869041467</v>
      </c>
      <c r="G339" s="47">
        <f t="shared" si="93"/>
        <v>1.0621394869041467</v>
      </c>
      <c r="H339" s="28">
        <f t="shared" si="94"/>
        <v>1.0594841381868865</v>
      </c>
      <c r="I339" s="9"/>
      <c r="J339" s="9"/>
      <c r="K339" s="9"/>
      <c r="L339" s="9"/>
      <c r="M339" s="9"/>
      <c r="N339" s="9"/>
      <c r="O339" s="9"/>
      <c r="P339" s="9"/>
      <c r="Q339" s="9"/>
      <c r="R339" s="9"/>
    </row>
    <row r="340" spans="1:18" x14ac:dyDescent="0.3">
      <c r="A340" s="45" t="s">
        <v>30</v>
      </c>
      <c r="B340" s="27" t="s">
        <v>31</v>
      </c>
      <c r="C340" s="31"/>
      <c r="D340" s="42">
        <v>45085</v>
      </c>
      <c r="E340" s="26"/>
      <c r="F340" s="28">
        <v>1.0622569853579482</v>
      </c>
      <c r="G340" s="47">
        <f t="shared" si="93"/>
        <v>1.0622569853579482</v>
      </c>
      <c r="H340" s="28">
        <f t="shared" si="94"/>
        <v>1.0596013428945534</v>
      </c>
      <c r="I340" s="9"/>
      <c r="J340" s="9"/>
      <c r="K340" s="9"/>
      <c r="L340" s="9"/>
      <c r="M340" s="9"/>
      <c r="N340" s="9"/>
      <c r="O340" s="9"/>
      <c r="P340" s="9"/>
      <c r="Q340" s="9"/>
      <c r="R340" s="9"/>
    </row>
    <row r="341" spans="1:18" x14ac:dyDescent="0.3">
      <c r="A341" s="45" t="s">
        <v>30</v>
      </c>
      <c r="B341" s="27" t="s">
        <v>31</v>
      </c>
      <c r="C341" s="31"/>
      <c r="D341" s="42">
        <v>45086</v>
      </c>
      <c r="E341" s="26"/>
      <c r="F341" s="28">
        <v>1.0623744838117506</v>
      </c>
      <c r="G341" s="47">
        <f t="shared" si="93"/>
        <v>1.0623744838117506</v>
      </c>
      <c r="H341" s="28">
        <f t="shared" si="94"/>
        <v>1.0597185476022213</v>
      </c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spans="1:18" x14ac:dyDescent="0.3">
      <c r="A342" s="45" t="s">
        <v>30</v>
      </c>
      <c r="B342" s="27" t="s">
        <v>31</v>
      </c>
      <c r="C342" s="31"/>
      <c r="D342" s="48">
        <v>45090</v>
      </c>
      <c r="E342" s="26"/>
      <c r="F342" s="28">
        <v>1.0628435704474413</v>
      </c>
      <c r="G342" s="47">
        <f t="shared" ref="G342:G344" si="95">F342</f>
        <v>1.0628435704474413</v>
      </c>
      <c r="H342" s="28">
        <f t="shared" ref="H342:H344" si="96">G342*0.9975</f>
        <v>1.0601864615213228</v>
      </c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spans="1:18" x14ac:dyDescent="0.3">
      <c r="A343" s="45" t="s">
        <v>30</v>
      </c>
      <c r="B343" s="27" t="s">
        <v>31</v>
      </c>
      <c r="C343" s="31"/>
      <c r="D343" s="48">
        <v>45091</v>
      </c>
      <c r="E343" s="26"/>
      <c r="F343" s="28">
        <v>1.0629607416337539</v>
      </c>
      <c r="G343" s="47">
        <f t="shared" si="95"/>
        <v>1.0629607416337539</v>
      </c>
      <c r="H343" s="28">
        <f t="shared" si="96"/>
        <v>1.0603033397796695</v>
      </c>
      <c r="I343" s="9"/>
      <c r="J343" s="9"/>
      <c r="K343" s="9"/>
      <c r="L343" s="9"/>
      <c r="M343" s="9"/>
      <c r="N343" s="9"/>
      <c r="O343" s="9"/>
      <c r="P343" s="9"/>
      <c r="Q343" s="9"/>
      <c r="R343" s="9"/>
    </row>
    <row r="344" spans="1:18" x14ac:dyDescent="0.3">
      <c r="A344" s="45" t="s">
        <v>30</v>
      </c>
      <c r="B344" s="27" t="s">
        <v>31</v>
      </c>
      <c r="C344" s="31"/>
      <c r="D344" s="48">
        <v>45092</v>
      </c>
      <c r="E344" s="26"/>
      <c r="F344" s="28">
        <v>1.063077575029501</v>
      </c>
      <c r="G344" s="47">
        <f t="shared" si="95"/>
        <v>1.063077575029501</v>
      </c>
      <c r="H344" s="28">
        <f t="shared" si="96"/>
        <v>1.0604198810919272</v>
      </c>
      <c r="I344" s="9"/>
      <c r="J344" s="9"/>
      <c r="K344" s="9"/>
      <c r="L344" s="9"/>
      <c r="M344" s="9"/>
      <c r="N344" s="9"/>
      <c r="O344" s="9"/>
      <c r="P344" s="9"/>
      <c r="Q344" s="9"/>
      <c r="R344" s="9"/>
    </row>
    <row r="345" spans="1:18" x14ac:dyDescent="0.3">
      <c r="A345" s="45" t="s">
        <v>30</v>
      </c>
      <c r="B345" s="27" t="s">
        <v>31</v>
      </c>
      <c r="C345" s="31"/>
      <c r="D345" s="42">
        <v>45093</v>
      </c>
      <c r="E345" s="26"/>
      <c r="F345" s="28">
        <v>1.0631942713796305</v>
      </c>
      <c r="G345" s="47">
        <f t="shared" ref="G345:G348" si="97">F345</f>
        <v>1.0631942713796305</v>
      </c>
      <c r="H345" s="28">
        <f t="shared" ref="H345:H348" si="98">G345*0.9975</f>
        <v>1.0605362857011815</v>
      </c>
      <c r="I345" s="9"/>
      <c r="J345" s="9"/>
      <c r="K345" s="9"/>
      <c r="L345" s="9"/>
      <c r="M345" s="9"/>
      <c r="N345" s="9"/>
      <c r="O345" s="9"/>
      <c r="P345" s="9"/>
      <c r="Q345" s="9"/>
      <c r="R345" s="9"/>
    </row>
    <row r="346" spans="1:18" x14ac:dyDescent="0.3">
      <c r="A346" s="45" t="s">
        <v>30</v>
      </c>
      <c r="B346" s="27" t="s">
        <v>31</v>
      </c>
      <c r="C346" s="31"/>
      <c r="D346" s="48">
        <v>45096</v>
      </c>
      <c r="E346" s="26"/>
      <c r="F346" s="28">
        <v>1.0635442335603456</v>
      </c>
      <c r="G346" s="47">
        <f t="shared" si="97"/>
        <v>1.0635442335603456</v>
      </c>
      <c r="H346" s="28">
        <f t="shared" si="98"/>
        <v>1.0608853729764447</v>
      </c>
      <c r="I346" s="9"/>
      <c r="J346" s="9"/>
      <c r="K346" s="9"/>
      <c r="L346" s="9"/>
      <c r="M346" s="9"/>
      <c r="N346" s="9"/>
      <c r="O346" s="9"/>
      <c r="P346" s="9"/>
      <c r="Q346" s="9"/>
      <c r="R346" s="9"/>
    </row>
    <row r="347" spans="1:18" x14ac:dyDescent="0.3">
      <c r="A347" s="45" t="s">
        <v>30</v>
      </c>
      <c r="B347" s="27" t="s">
        <v>31</v>
      </c>
      <c r="C347" s="31"/>
      <c r="D347" s="48">
        <v>45097</v>
      </c>
      <c r="E347" s="26"/>
      <c r="F347" s="28">
        <v>1.0636606519352347</v>
      </c>
      <c r="G347" s="47">
        <f t="shared" si="97"/>
        <v>1.0636606519352347</v>
      </c>
      <c r="H347" s="28">
        <f t="shared" si="98"/>
        <v>1.0610015003053967</v>
      </c>
      <c r="I347" s="9"/>
      <c r="J347" s="9"/>
      <c r="K347" s="9"/>
      <c r="L347" s="9"/>
      <c r="M347" s="9"/>
      <c r="N347" s="9"/>
      <c r="O347" s="9"/>
      <c r="P347" s="9"/>
      <c r="Q347" s="9"/>
      <c r="R347" s="9"/>
    </row>
    <row r="348" spans="1:18" x14ac:dyDescent="0.3">
      <c r="A348" s="45" t="s">
        <v>30</v>
      </c>
      <c r="B348" s="27" t="s">
        <v>31</v>
      </c>
      <c r="C348" s="31"/>
      <c r="D348" s="48">
        <v>45098</v>
      </c>
      <c r="E348" s="26"/>
      <c r="F348" s="28">
        <v>1.0637768972746391</v>
      </c>
      <c r="G348" s="47">
        <f t="shared" si="97"/>
        <v>1.0637768972746391</v>
      </c>
      <c r="H348" s="28">
        <f t="shared" si="98"/>
        <v>1.0611174550314526</v>
      </c>
      <c r="I348" s="9"/>
      <c r="J348" s="9"/>
      <c r="K348" s="9"/>
      <c r="L348" s="9"/>
      <c r="M348" s="9"/>
      <c r="N348" s="9"/>
      <c r="O348" s="9"/>
      <c r="P348" s="9"/>
      <c r="Q348" s="9"/>
      <c r="R348" s="9"/>
    </row>
    <row r="349" spans="1:18" x14ac:dyDescent="0.3">
      <c r="A349" s="45" t="s">
        <v>30</v>
      </c>
      <c r="B349" s="27" t="s">
        <v>31</v>
      </c>
      <c r="C349" s="31"/>
      <c r="D349" s="48">
        <v>45099</v>
      </c>
      <c r="E349" s="26"/>
      <c r="F349" s="28">
        <v>1.0638930193453144</v>
      </c>
      <c r="G349" s="47">
        <f t="shared" ref="G349:G351" si="99">F349</f>
        <v>1.0638930193453144</v>
      </c>
      <c r="H349" s="28">
        <f t="shared" ref="H349:H351" si="100">G349*0.9975</f>
        <v>1.0612332867969512</v>
      </c>
      <c r="I349" s="9"/>
      <c r="J349" s="9"/>
      <c r="K349" s="9"/>
      <c r="L349" s="9"/>
      <c r="M349" s="9"/>
      <c r="N349" s="9"/>
      <c r="O349" s="9"/>
      <c r="P349" s="9"/>
      <c r="Q349" s="9"/>
      <c r="R349" s="9"/>
    </row>
    <row r="350" spans="1:18" x14ac:dyDescent="0.3">
      <c r="A350" s="45" t="s">
        <v>30</v>
      </c>
      <c r="B350" s="27" t="s">
        <v>31</v>
      </c>
      <c r="C350" s="31"/>
      <c r="D350" s="48">
        <v>45100</v>
      </c>
      <c r="E350" s="26"/>
      <c r="F350" s="28">
        <v>1.0640090307095191</v>
      </c>
      <c r="G350" s="47">
        <f t="shared" si="99"/>
        <v>1.0640090307095191</v>
      </c>
      <c r="H350" s="28">
        <f t="shared" si="100"/>
        <v>1.0613490081327455</v>
      </c>
      <c r="I350" s="9"/>
      <c r="J350" s="9"/>
      <c r="K350" s="9"/>
      <c r="L350" s="9"/>
      <c r="M350" s="9"/>
      <c r="N350" s="9"/>
      <c r="O350" s="9"/>
      <c r="P350" s="9"/>
      <c r="Q350" s="9"/>
      <c r="R350" s="9"/>
    </row>
    <row r="351" spans="1:18" x14ac:dyDescent="0.3">
      <c r="A351" s="45" t="s">
        <v>30</v>
      </c>
      <c r="B351" s="27" t="s">
        <v>31</v>
      </c>
      <c r="C351" s="31"/>
      <c r="D351" s="48">
        <v>45103</v>
      </c>
      <c r="E351" s="26"/>
      <c r="F351" s="28">
        <v>1.064356696562603</v>
      </c>
      <c r="G351" s="47">
        <f t="shared" si="99"/>
        <v>1.064356696562603</v>
      </c>
      <c r="H351" s="28">
        <f t="shared" si="100"/>
        <v>1.0616958048211966</v>
      </c>
      <c r="I351" s="9"/>
      <c r="J351" s="9"/>
      <c r="K351" s="9"/>
      <c r="L351" s="9"/>
      <c r="M351" s="9"/>
      <c r="N351" s="9"/>
      <c r="O351" s="9"/>
      <c r="P351" s="9"/>
      <c r="Q351" s="9"/>
      <c r="R351" s="9"/>
    </row>
    <row r="352" spans="1:18" x14ac:dyDescent="0.3">
      <c r="A352" s="45" t="s">
        <v>30</v>
      </c>
      <c r="B352" s="27" t="s">
        <v>31</v>
      </c>
      <c r="C352" s="31"/>
      <c r="D352" s="48">
        <v>45104</v>
      </c>
      <c r="E352" s="26"/>
      <c r="F352" s="28">
        <v>1.0644725851802979</v>
      </c>
      <c r="G352" s="47">
        <f t="shared" ref="G352:G353" si="101">F352</f>
        <v>1.0644725851802979</v>
      </c>
      <c r="H352" s="28">
        <f t="shared" ref="H352:H353" si="102">G352*0.9975</f>
        <v>1.0618114037173472</v>
      </c>
      <c r="I352" s="9"/>
      <c r="J352" s="9"/>
      <c r="K352" s="9"/>
      <c r="L352" s="9"/>
      <c r="M352" s="9"/>
      <c r="N352" s="9"/>
      <c r="O352" s="9"/>
      <c r="P352" s="9"/>
      <c r="Q352" s="9"/>
      <c r="R352" s="9"/>
    </row>
    <row r="353" spans="1:18" x14ac:dyDescent="0.3">
      <c r="A353" s="45" t="s">
        <v>30</v>
      </c>
      <c r="B353" s="27" t="s">
        <v>31</v>
      </c>
      <c r="C353" s="31"/>
      <c r="D353" s="48">
        <v>45105</v>
      </c>
      <c r="E353" s="26"/>
      <c r="F353" s="28">
        <v>1.0645884737979925</v>
      </c>
      <c r="G353" s="47">
        <f t="shared" si="101"/>
        <v>1.0645884737979925</v>
      </c>
      <c r="H353" s="28">
        <f t="shared" si="102"/>
        <v>1.0619270026134975</v>
      </c>
      <c r="I353" s="9"/>
      <c r="J353" s="9"/>
      <c r="K353" s="9"/>
      <c r="L353" s="9"/>
      <c r="M353" s="9"/>
      <c r="N353" s="9"/>
      <c r="O353" s="9"/>
      <c r="P353" s="9"/>
      <c r="Q353" s="9"/>
      <c r="R353" s="9"/>
    </row>
    <row r="354" spans="1:18" x14ac:dyDescent="0.3">
      <c r="A354" s="45" t="s">
        <v>30</v>
      </c>
      <c r="B354" s="27" t="s">
        <v>31</v>
      </c>
      <c r="C354" s="31"/>
      <c r="D354" s="48">
        <v>45106</v>
      </c>
      <c r="E354" s="26"/>
      <c r="F354" s="28">
        <v>1.0647043624156873</v>
      </c>
      <c r="G354" s="47">
        <f t="shared" ref="G354:G355" si="103">F354</f>
        <v>1.0647043624156873</v>
      </c>
      <c r="H354" s="28">
        <f t="shared" ref="H354:H355" si="104">G354*0.9975</f>
        <v>1.0620426015096482</v>
      </c>
      <c r="I354" s="9"/>
      <c r="J354" s="9"/>
      <c r="K354" s="9"/>
      <c r="L354" s="9"/>
      <c r="M354" s="9"/>
      <c r="N354" s="9"/>
      <c r="O354" s="9"/>
      <c r="P354" s="9"/>
      <c r="Q354" s="9"/>
      <c r="R354" s="9"/>
    </row>
    <row r="355" spans="1:18" x14ac:dyDescent="0.3">
      <c r="A355" s="45" t="s">
        <v>30</v>
      </c>
      <c r="B355" s="27" t="s">
        <v>31</v>
      </c>
      <c r="C355" s="31"/>
      <c r="D355" s="48">
        <v>45107</v>
      </c>
      <c r="E355" s="26"/>
      <c r="F355" s="28">
        <v>1.0555436712418675</v>
      </c>
      <c r="G355" s="47">
        <f t="shared" si="103"/>
        <v>1.0555436712418675</v>
      </c>
      <c r="H355" s="28">
        <f t="shared" si="104"/>
        <v>1.052904812063763</v>
      </c>
      <c r="I355" s="9"/>
      <c r="J355" s="9"/>
      <c r="K355" s="9"/>
      <c r="L355" s="9"/>
      <c r="M355" s="9"/>
      <c r="N355" s="9"/>
      <c r="O355" s="9"/>
      <c r="P355" s="9"/>
      <c r="Q355" s="9"/>
      <c r="R355" s="9"/>
    </row>
    <row r="356" spans="1:18" x14ac:dyDescent="0.3">
      <c r="A356" s="45" t="s">
        <v>30</v>
      </c>
      <c r="B356" s="27" t="s">
        <v>31</v>
      </c>
      <c r="C356" s="31"/>
      <c r="D356" s="42">
        <v>45110</v>
      </c>
      <c r="E356" s="26"/>
      <c r="F356" s="28">
        <v>1.04274882272156</v>
      </c>
      <c r="G356" s="47">
        <f t="shared" ref="G356:G377" si="105">F356</f>
        <v>1.04274882272156</v>
      </c>
      <c r="H356" s="28">
        <f t="shared" ref="H356:H377" si="106">G356*0.9975</f>
        <v>1.0401419506647562</v>
      </c>
      <c r="I356" s="9"/>
      <c r="J356" s="9"/>
      <c r="K356" s="9"/>
      <c r="L356" s="9"/>
      <c r="M356" s="9"/>
      <c r="N356" s="9"/>
      <c r="O356" s="9"/>
      <c r="P356" s="9"/>
      <c r="Q356" s="9"/>
      <c r="R356" s="9"/>
    </row>
    <row r="357" spans="1:18" x14ac:dyDescent="0.3">
      <c r="A357" s="45" t="s">
        <v>30</v>
      </c>
      <c r="B357" s="27" t="s">
        <v>31</v>
      </c>
      <c r="C357" s="31"/>
      <c r="D357" s="42">
        <v>45111</v>
      </c>
      <c r="E357" s="26"/>
      <c r="F357" s="28">
        <v>1.0428468701270108</v>
      </c>
      <c r="G357" s="47">
        <f t="shared" si="105"/>
        <v>1.0428468701270108</v>
      </c>
      <c r="H357" s="28">
        <f t="shared" si="106"/>
        <v>1.0402397529516934</v>
      </c>
      <c r="I357" s="9"/>
      <c r="J357" s="9"/>
      <c r="K357" s="9"/>
      <c r="L357" s="9"/>
      <c r="M357" s="9"/>
      <c r="N357" s="9"/>
      <c r="O357" s="9"/>
      <c r="P357" s="9"/>
      <c r="Q357" s="9"/>
      <c r="R357" s="9"/>
    </row>
    <row r="358" spans="1:18" x14ac:dyDescent="0.3">
      <c r="A358" s="45" t="s">
        <v>30</v>
      </c>
      <c r="B358" s="27" t="s">
        <v>31</v>
      </c>
      <c r="C358" s="31"/>
      <c r="D358" s="42">
        <v>45112</v>
      </c>
      <c r="E358" s="26"/>
      <c r="F358" s="28">
        <v>1.0429448122341947</v>
      </c>
      <c r="G358" s="47">
        <f t="shared" si="105"/>
        <v>1.0429448122341947</v>
      </c>
      <c r="H358" s="28">
        <f t="shared" si="106"/>
        <v>1.0403374502036091</v>
      </c>
      <c r="I358" s="9"/>
      <c r="J358" s="9"/>
      <c r="K358" s="9"/>
      <c r="L358" s="9"/>
      <c r="M358" s="9"/>
      <c r="N358" s="9"/>
      <c r="O358" s="9"/>
      <c r="P358" s="9"/>
      <c r="Q358" s="9"/>
      <c r="R358" s="9"/>
    </row>
    <row r="359" spans="1:18" x14ac:dyDescent="0.3">
      <c r="A359" s="45" t="s">
        <v>30</v>
      </c>
      <c r="B359" s="27" t="s">
        <v>31</v>
      </c>
      <c r="C359" s="31"/>
      <c r="D359" s="42">
        <v>45113</v>
      </c>
      <c r="E359" s="26"/>
      <c r="F359" s="28">
        <v>1.0430427543413787</v>
      </c>
      <c r="G359" s="47">
        <f t="shared" si="105"/>
        <v>1.0430427543413787</v>
      </c>
      <c r="H359" s="28">
        <f t="shared" si="106"/>
        <v>1.0404351474555253</v>
      </c>
      <c r="I359" s="9"/>
      <c r="J359" s="9"/>
      <c r="K359" s="9"/>
      <c r="L359" s="9"/>
      <c r="M359" s="9"/>
      <c r="N359" s="9"/>
      <c r="O359" s="9"/>
      <c r="P359" s="9"/>
      <c r="Q359" s="9"/>
      <c r="R359" s="9"/>
    </row>
    <row r="360" spans="1:18" x14ac:dyDescent="0.3">
      <c r="A360" s="45" t="s">
        <v>30</v>
      </c>
      <c r="B360" s="27" t="s">
        <v>31</v>
      </c>
      <c r="C360" s="31"/>
      <c r="D360" s="42">
        <v>45114</v>
      </c>
      <c r="E360" s="26"/>
      <c r="F360" s="28">
        <v>1.0431406754199923</v>
      </c>
      <c r="G360" s="47">
        <f t="shared" si="105"/>
        <v>1.0431406754199923</v>
      </c>
      <c r="H360" s="28">
        <f t="shared" si="106"/>
        <v>1.0405328237314424</v>
      </c>
      <c r="I360" s="9"/>
      <c r="J360" s="9"/>
      <c r="K360" s="9"/>
      <c r="L360" s="9"/>
      <c r="M360" s="9"/>
      <c r="N360" s="9"/>
      <c r="O360" s="9"/>
      <c r="P360" s="9"/>
      <c r="Q360" s="9"/>
      <c r="R360" s="9"/>
    </row>
    <row r="361" spans="1:18" x14ac:dyDescent="0.3">
      <c r="A361" s="45" t="s">
        <v>30</v>
      </c>
      <c r="B361" s="27" t="s">
        <v>31</v>
      </c>
      <c r="C361" s="31"/>
      <c r="D361" s="42">
        <v>45117</v>
      </c>
      <c r="E361" s="26"/>
      <c r="F361" s="28">
        <v>1.0434344386558339</v>
      </c>
      <c r="G361" s="47">
        <f t="shared" si="105"/>
        <v>1.0434344386558339</v>
      </c>
      <c r="H361" s="28">
        <f t="shared" si="106"/>
        <v>1.0408258525591942</v>
      </c>
      <c r="I361" s="9"/>
      <c r="J361" s="9"/>
      <c r="K361" s="9"/>
      <c r="L361" s="9"/>
      <c r="M361" s="9"/>
      <c r="N361" s="9"/>
      <c r="O361" s="9"/>
      <c r="P361" s="9"/>
      <c r="Q361" s="9"/>
      <c r="R361" s="9"/>
    </row>
    <row r="362" spans="1:18" x14ac:dyDescent="0.3">
      <c r="A362" s="45" t="s">
        <v>30</v>
      </c>
      <c r="B362" s="27" t="s">
        <v>31</v>
      </c>
      <c r="C362" s="31"/>
      <c r="D362" s="42">
        <v>45118</v>
      </c>
      <c r="E362" s="26"/>
      <c r="F362" s="28">
        <v>1.0435323597344475</v>
      </c>
      <c r="G362" s="47">
        <f t="shared" si="105"/>
        <v>1.0435323597344475</v>
      </c>
      <c r="H362" s="28">
        <f t="shared" si="106"/>
        <v>1.0409235288351113</v>
      </c>
      <c r="I362" s="9"/>
      <c r="J362" s="9"/>
      <c r="K362" s="9"/>
      <c r="L362" s="9"/>
      <c r="M362" s="9"/>
      <c r="N362" s="9"/>
      <c r="O362" s="9"/>
      <c r="P362" s="9"/>
      <c r="Q362" s="9"/>
      <c r="R362" s="9"/>
    </row>
    <row r="363" spans="1:18" x14ac:dyDescent="0.3">
      <c r="A363" s="45" t="s">
        <v>30</v>
      </c>
      <c r="B363" s="27" t="s">
        <v>31</v>
      </c>
      <c r="C363" s="31"/>
      <c r="D363" s="42">
        <v>45119</v>
      </c>
      <c r="E363" s="26"/>
      <c r="F363" s="28">
        <v>1.0436301758547271</v>
      </c>
      <c r="G363" s="47">
        <f t="shared" si="105"/>
        <v>1.0436301758547271</v>
      </c>
      <c r="H363" s="28">
        <f t="shared" si="106"/>
        <v>1.0410211004150902</v>
      </c>
      <c r="I363" s="9"/>
      <c r="J363" s="9"/>
      <c r="K363" s="9"/>
      <c r="L363" s="9"/>
      <c r="M363" s="9"/>
      <c r="N363" s="9"/>
      <c r="O363" s="9"/>
      <c r="P363" s="9"/>
      <c r="Q363" s="9"/>
      <c r="R363" s="9"/>
    </row>
    <row r="364" spans="1:18" x14ac:dyDescent="0.3">
      <c r="A364" s="45" t="s">
        <v>30</v>
      </c>
      <c r="B364" s="27" t="s">
        <v>31</v>
      </c>
      <c r="C364" s="31"/>
      <c r="D364" s="42">
        <v>45120</v>
      </c>
      <c r="E364" s="26"/>
      <c r="F364" s="28">
        <v>1.0437278767911946</v>
      </c>
      <c r="G364" s="47">
        <f t="shared" si="105"/>
        <v>1.0437278767911946</v>
      </c>
      <c r="H364" s="28">
        <f t="shared" si="106"/>
        <v>1.0411185570992167</v>
      </c>
      <c r="I364" s="9"/>
      <c r="J364" s="9"/>
      <c r="K364" s="9"/>
      <c r="L364" s="9"/>
      <c r="M364" s="9"/>
      <c r="N364" s="9"/>
      <c r="O364" s="9"/>
      <c r="P364" s="9"/>
      <c r="Q364" s="9"/>
      <c r="R364" s="9"/>
    </row>
    <row r="365" spans="1:18" x14ac:dyDescent="0.3">
      <c r="A365" s="45" t="s">
        <v>30</v>
      </c>
      <c r="B365" s="27" t="s">
        <v>31</v>
      </c>
      <c r="C365" s="31"/>
      <c r="D365" s="42">
        <v>45121</v>
      </c>
      <c r="E365" s="26"/>
      <c r="F365" s="28">
        <v>1.0438255777276624</v>
      </c>
      <c r="G365" s="47">
        <f t="shared" si="105"/>
        <v>1.0438255777276624</v>
      </c>
      <c r="H365" s="28">
        <f t="shared" si="106"/>
        <v>1.0412160137833433</v>
      </c>
      <c r="I365" s="9"/>
      <c r="J365" s="9"/>
      <c r="K365" s="9"/>
      <c r="L365" s="9"/>
      <c r="M365" s="9"/>
      <c r="N365" s="9"/>
      <c r="O365" s="9"/>
      <c r="P365" s="9"/>
      <c r="Q365" s="9"/>
      <c r="R365" s="9"/>
    </row>
    <row r="366" spans="1:18" x14ac:dyDescent="0.3">
      <c r="A366" s="45" t="s">
        <v>30</v>
      </c>
      <c r="B366" s="27" t="s">
        <v>31</v>
      </c>
      <c r="C366" s="31"/>
      <c r="D366" s="42">
        <v>45124</v>
      </c>
      <c r="E366" s="26"/>
      <c r="F366" s="28">
        <v>1.0441186805370657</v>
      </c>
      <c r="G366" s="47">
        <f t="shared" si="105"/>
        <v>1.0441186805370657</v>
      </c>
      <c r="H366" s="28">
        <f t="shared" si="106"/>
        <v>1.0415083838357231</v>
      </c>
      <c r="I366" s="9"/>
      <c r="J366" s="9"/>
      <c r="K366" s="9"/>
      <c r="L366" s="9"/>
      <c r="M366" s="9"/>
      <c r="N366" s="9"/>
      <c r="O366" s="9"/>
      <c r="P366" s="9"/>
      <c r="Q366" s="9"/>
      <c r="R366" s="9"/>
    </row>
    <row r="367" spans="1:18" x14ac:dyDescent="0.3">
      <c r="A367" s="45" t="s">
        <v>30</v>
      </c>
      <c r="B367" s="27" t="s">
        <v>31</v>
      </c>
      <c r="C367" s="31"/>
      <c r="D367" s="42">
        <v>45125</v>
      </c>
      <c r="E367" s="26"/>
      <c r="F367" s="28">
        <v>1.0442162874777656</v>
      </c>
      <c r="G367" s="47">
        <f t="shared" si="105"/>
        <v>1.0442162874777656</v>
      </c>
      <c r="H367" s="28">
        <f t="shared" si="106"/>
        <v>1.0416057467590714</v>
      </c>
      <c r="I367" s="9"/>
      <c r="J367" s="9"/>
      <c r="K367" s="9"/>
      <c r="L367" s="9"/>
      <c r="M367" s="9"/>
      <c r="N367" s="9"/>
      <c r="O367" s="9"/>
      <c r="P367" s="9"/>
      <c r="Q367" s="9"/>
      <c r="R367" s="9"/>
    </row>
    <row r="368" spans="1:18" x14ac:dyDescent="0.3">
      <c r="A368" s="45" t="s">
        <v>30</v>
      </c>
      <c r="B368" s="27" t="s">
        <v>31</v>
      </c>
      <c r="C368" s="31"/>
      <c r="D368" s="42">
        <v>45126</v>
      </c>
      <c r="E368" s="26"/>
      <c r="F368" s="28">
        <v>1.0443138110261661</v>
      </c>
      <c r="G368" s="47">
        <f t="shared" si="105"/>
        <v>1.0443138110261661</v>
      </c>
      <c r="H368" s="28">
        <f t="shared" si="106"/>
        <v>1.0417030264986007</v>
      </c>
      <c r="I368" s="9"/>
      <c r="J368" s="9"/>
      <c r="K368" s="9"/>
      <c r="L368" s="9"/>
      <c r="M368" s="9"/>
      <c r="N368" s="9"/>
      <c r="O368" s="9"/>
      <c r="P368" s="9"/>
      <c r="Q368" s="9"/>
      <c r="R368" s="9"/>
    </row>
    <row r="369" spans="1:18" x14ac:dyDescent="0.3">
      <c r="A369" s="45" t="s">
        <v>30</v>
      </c>
      <c r="B369" s="27" t="s">
        <v>31</v>
      </c>
      <c r="C369" s="31"/>
      <c r="D369" s="42">
        <v>45127</v>
      </c>
      <c r="E369" s="26"/>
      <c r="F369" s="28">
        <v>1.0444110542006593</v>
      </c>
      <c r="G369" s="47">
        <f t="shared" si="105"/>
        <v>1.0444110542006593</v>
      </c>
      <c r="H369" s="28">
        <f t="shared" si="106"/>
        <v>1.0418000265651577</v>
      </c>
      <c r="I369" s="9"/>
      <c r="J369" s="9"/>
      <c r="K369" s="9"/>
      <c r="L369" s="9"/>
      <c r="M369" s="9"/>
      <c r="N369" s="9"/>
      <c r="O369" s="9"/>
      <c r="P369" s="9"/>
      <c r="Q369" s="9"/>
      <c r="R369" s="9"/>
    </row>
    <row r="370" spans="1:18" x14ac:dyDescent="0.3">
      <c r="A370" s="45" t="s">
        <v>30</v>
      </c>
      <c r="B370" s="27" t="s">
        <v>31</v>
      </c>
      <c r="C370" s="31"/>
      <c r="D370" s="42">
        <v>45128</v>
      </c>
      <c r="E370" s="26"/>
      <c r="F370" s="28">
        <v>1.0445082973751523</v>
      </c>
      <c r="G370" s="47">
        <f t="shared" si="105"/>
        <v>1.0445082973751523</v>
      </c>
      <c r="H370" s="28">
        <f t="shared" si="106"/>
        <v>1.0418970266317145</v>
      </c>
      <c r="I370" s="9"/>
      <c r="J370" s="9"/>
      <c r="K370" s="9"/>
      <c r="L370" s="9"/>
      <c r="M370" s="9"/>
      <c r="N370" s="9"/>
      <c r="O370" s="9"/>
      <c r="P370" s="9"/>
      <c r="Q370" s="9"/>
      <c r="R370" s="9"/>
    </row>
    <row r="371" spans="1:18" x14ac:dyDescent="0.3">
      <c r="A371" s="45" t="s">
        <v>30</v>
      </c>
      <c r="B371" s="27" t="s">
        <v>31</v>
      </c>
      <c r="C371" s="31"/>
      <c r="D371" s="42">
        <v>45131</v>
      </c>
      <c r="E371" s="26"/>
      <c r="F371" s="28">
        <v>1.0448000268986315</v>
      </c>
      <c r="G371" s="47">
        <f t="shared" si="105"/>
        <v>1.0448000268986315</v>
      </c>
      <c r="H371" s="28">
        <f t="shared" si="106"/>
        <v>1.042188026831385</v>
      </c>
      <c r="I371" s="9"/>
      <c r="J371" s="9"/>
      <c r="K371" s="9"/>
      <c r="L371" s="9"/>
      <c r="M371" s="9"/>
      <c r="N371" s="9"/>
      <c r="O371" s="9"/>
      <c r="P371" s="9"/>
      <c r="Q371" s="9"/>
      <c r="R371" s="9"/>
    </row>
    <row r="372" spans="1:18" x14ac:dyDescent="0.3">
      <c r="A372" s="45" t="s">
        <v>30</v>
      </c>
      <c r="B372" s="27" t="s">
        <v>31</v>
      </c>
      <c r="C372" s="31"/>
      <c r="D372" s="42">
        <v>45132</v>
      </c>
      <c r="E372" s="26"/>
      <c r="F372" s="28">
        <v>1.0448971563612413</v>
      </c>
      <c r="G372" s="47">
        <f t="shared" si="105"/>
        <v>1.0448971563612413</v>
      </c>
      <c r="H372" s="28">
        <f t="shared" si="106"/>
        <v>1.0422849134703382</v>
      </c>
      <c r="I372" s="9"/>
      <c r="J372" s="9"/>
      <c r="K372" s="9"/>
      <c r="L372" s="9"/>
      <c r="M372" s="9"/>
      <c r="N372" s="9"/>
      <c r="O372" s="9"/>
      <c r="P372" s="9"/>
      <c r="Q372" s="9"/>
      <c r="R372" s="9"/>
    </row>
    <row r="373" spans="1:18" x14ac:dyDescent="0.3">
      <c r="A373" s="45" t="s">
        <v>30</v>
      </c>
      <c r="B373" s="27" t="s">
        <v>31</v>
      </c>
      <c r="C373" s="31"/>
      <c r="D373" s="42">
        <v>45133</v>
      </c>
      <c r="E373" s="26"/>
      <c r="F373" s="28">
        <v>1.0449955219854863</v>
      </c>
      <c r="G373" s="47">
        <f t="shared" si="105"/>
        <v>1.0449955219854863</v>
      </c>
      <c r="H373" s="28">
        <f t="shared" si="106"/>
        <v>1.0423830331805226</v>
      </c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1:18" x14ac:dyDescent="0.3">
      <c r="A374" s="45" t="s">
        <v>30</v>
      </c>
      <c r="B374" s="27" t="s">
        <v>31</v>
      </c>
      <c r="C374" s="31"/>
      <c r="D374" s="42">
        <v>45134</v>
      </c>
      <c r="E374" s="26"/>
      <c r="F374" s="28">
        <v>1.0450937624845038</v>
      </c>
      <c r="G374" s="47">
        <f t="shared" si="105"/>
        <v>1.0450937624845038</v>
      </c>
      <c r="H374" s="28">
        <f t="shared" si="106"/>
        <v>1.0424810280782926</v>
      </c>
      <c r="I374" s="9"/>
      <c r="J374" s="9"/>
      <c r="K374" s="9"/>
      <c r="L374" s="9"/>
      <c r="M374" s="9"/>
      <c r="N374" s="9"/>
      <c r="O374" s="9"/>
      <c r="P374" s="9"/>
      <c r="Q374" s="9"/>
      <c r="R374" s="9"/>
    </row>
    <row r="375" spans="1:18" x14ac:dyDescent="0.3">
      <c r="A375" s="45" t="s">
        <v>30</v>
      </c>
      <c r="B375" s="27" t="s">
        <v>31</v>
      </c>
      <c r="C375" s="31"/>
      <c r="D375" s="42">
        <v>45135</v>
      </c>
      <c r="E375" s="26"/>
      <c r="F375" s="28">
        <v>1.0451920029835213</v>
      </c>
      <c r="G375" s="47">
        <f t="shared" si="105"/>
        <v>1.0451920029835213</v>
      </c>
      <c r="H375" s="28">
        <f t="shared" si="106"/>
        <v>1.0425790229760625</v>
      </c>
      <c r="I375" s="9"/>
      <c r="J375" s="9"/>
      <c r="K375" s="9"/>
      <c r="L375" s="9"/>
      <c r="M375" s="9"/>
      <c r="N375" s="9"/>
      <c r="O375" s="9"/>
      <c r="P375" s="9"/>
      <c r="Q375" s="9"/>
      <c r="R375" s="9"/>
    </row>
    <row r="376" spans="1:18" x14ac:dyDescent="0.3">
      <c r="A376" s="45" t="s">
        <v>30</v>
      </c>
      <c r="B376" s="27" t="s">
        <v>31</v>
      </c>
      <c r="C376" s="31"/>
      <c r="D376" s="42">
        <v>45138</v>
      </c>
      <c r="E376" s="26"/>
      <c r="F376" s="28">
        <v>1.0478326639918623</v>
      </c>
      <c r="G376" s="47">
        <f t="shared" si="105"/>
        <v>1.0478326639918623</v>
      </c>
      <c r="H376" s="28">
        <f t="shared" si="106"/>
        <v>1.0452130823318826</v>
      </c>
      <c r="I376" s="9"/>
      <c r="J376" s="9"/>
      <c r="K376" s="9"/>
      <c r="L376" s="9"/>
      <c r="M376" s="9"/>
      <c r="N376" s="9"/>
      <c r="O376" s="9"/>
      <c r="P376" s="9"/>
      <c r="Q376" s="9"/>
      <c r="R376" s="9"/>
    </row>
    <row r="377" spans="1:18" x14ac:dyDescent="0.3">
      <c r="A377" s="45" t="s">
        <v>30</v>
      </c>
      <c r="B377" s="27" t="s">
        <v>31</v>
      </c>
      <c r="C377" s="31"/>
      <c r="D377" s="42">
        <v>45139</v>
      </c>
      <c r="E377" s="26"/>
      <c r="F377" s="28">
        <v>1.0479347239507635</v>
      </c>
      <c r="G377" s="47">
        <f t="shared" si="105"/>
        <v>1.0479347239507635</v>
      </c>
      <c r="H377" s="28">
        <f t="shared" si="106"/>
        <v>1.0453148871408866</v>
      </c>
      <c r="I377" s="9"/>
      <c r="J377" s="9"/>
      <c r="K377" s="9"/>
      <c r="L377" s="9"/>
      <c r="M377" s="9"/>
      <c r="N377" s="9"/>
      <c r="O377" s="9"/>
      <c r="P377" s="9"/>
      <c r="Q377" s="9"/>
      <c r="R377" s="9"/>
    </row>
    <row r="378" spans="1:18" x14ac:dyDescent="0.3">
      <c r="A378" s="45" t="s">
        <v>30</v>
      </c>
      <c r="B378" s="27" t="s">
        <v>31</v>
      </c>
      <c r="C378" s="31"/>
      <c r="D378" s="42">
        <v>45140</v>
      </c>
      <c r="E378" s="26"/>
      <c r="F378" s="28">
        <v>1.0480367184360915</v>
      </c>
      <c r="G378" s="47">
        <f t="shared" ref="G378:G381" si="107">F378</f>
        <v>1.0480367184360915</v>
      </c>
      <c r="H378" s="28">
        <f t="shared" ref="H378:H381" si="108">G378*0.9975</f>
        <v>1.0454166266400013</v>
      </c>
      <c r="I378" s="9"/>
      <c r="J378" s="9"/>
      <c r="K378" s="9"/>
      <c r="L378" s="9"/>
      <c r="M378" s="9"/>
      <c r="N378" s="9"/>
      <c r="O378" s="9"/>
      <c r="P378" s="9"/>
      <c r="Q378" s="9"/>
      <c r="R378" s="9"/>
    </row>
    <row r="379" spans="1:18" x14ac:dyDescent="0.3">
      <c r="A379" s="45" t="s">
        <v>30</v>
      </c>
      <c r="B379" s="27" t="s">
        <v>31</v>
      </c>
      <c r="C379" s="31"/>
      <c r="D379" s="42">
        <v>45141</v>
      </c>
      <c r="E379" s="26"/>
      <c r="F379" s="28">
        <v>1.048138712921419</v>
      </c>
      <c r="G379" s="47">
        <f t="shared" si="107"/>
        <v>1.048138712921419</v>
      </c>
      <c r="H379" s="28">
        <f t="shared" si="108"/>
        <v>1.0455183661391156</v>
      </c>
      <c r="I379" s="9"/>
      <c r="J379" s="9"/>
      <c r="K379" s="9"/>
      <c r="L379" s="9"/>
      <c r="M379" s="9"/>
      <c r="N379" s="9"/>
      <c r="O379" s="9"/>
      <c r="P379" s="9"/>
      <c r="Q379" s="9"/>
      <c r="R379" s="9"/>
    </row>
    <row r="380" spans="1:18" x14ac:dyDescent="0.3">
      <c r="A380" s="45" t="s">
        <v>30</v>
      </c>
      <c r="B380" s="27" t="s">
        <v>31</v>
      </c>
      <c r="C380" s="31"/>
      <c r="D380" s="42">
        <v>45142</v>
      </c>
      <c r="E380" s="26"/>
      <c r="F380" s="28">
        <v>1.0482403228907105</v>
      </c>
      <c r="G380" s="47">
        <f t="shared" si="107"/>
        <v>1.0482403228907105</v>
      </c>
      <c r="H380" s="28">
        <f t="shared" si="108"/>
        <v>1.0456197220834837</v>
      </c>
      <c r="I380" s="9"/>
      <c r="J380" s="9"/>
      <c r="K380" s="9"/>
      <c r="L380" s="9"/>
      <c r="M380" s="9"/>
      <c r="N380" s="9"/>
      <c r="O380" s="9"/>
      <c r="P380" s="9"/>
      <c r="Q380" s="9"/>
      <c r="R380" s="9"/>
    </row>
    <row r="381" spans="1:18" x14ac:dyDescent="0.3">
      <c r="A381" s="45" t="s">
        <v>30</v>
      </c>
      <c r="B381" s="27" t="s">
        <v>31</v>
      </c>
      <c r="C381" s="31"/>
      <c r="D381" s="42">
        <v>45145</v>
      </c>
      <c r="E381" s="26"/>
      <c r="F381" s="28">
        <v>1.0485448609373131</v>
      </c>
      <c r="G381" s="47">
        <f t="shared" si="107"/>
        <v>1.0485448609373131</v>
      </c>
      <c r="H381" s="28">
        <f t="shared" si="108"/>
        <v>1.0459234987849699</v>
      </c>
      <c r="I381" s="9"/>
      <c r="J381" s="9"/>
      <c r="K381" s="9"/>
      <c r="L381" s="9"/>
      <c r="M381" s="9"/>
      <c r="N381" s="9"/>
      <c r="O381" s="9"/>
      <c r="P381" s="9"/>
      <c r="Q381" s="9"/>
      <c r="R381" s="9"/>
    </row>
    <row r="382" spans="1:18" x14ac:dyDescent="0.3">
      <c r="A382" s="45" t="s">
        <v>30</v>
      </c>
      <c r="B382" s="27" t="s">
        <v>31</v>
      </c>
      <c r="C382" s="31"/>
      <c r="D382" s="42">
        <v>45146</v>
      </c>
      <c r="E382" s="26"/>
      <c r="F382" s="28">
        <v>1.0486460722237048</v>
      </c>
      <c r="G382" s="47">
        <f t="shared" ref="G382:G383" si="109">F382</f>
        <v>1.0486460722237048</v>
      </c>
      <c r="H382" s="28">
        <f t="shared" ref="H382:H383" si="110">G382*0.9975</f>
        <v>1.0460244570431456</v>
      </c>
      <c r="I382" s="9"/>
      <c r="J382" s="9"/>
      <c r="K382" s="9"/>
      <c r="L382" s="9"/>
      <c r="M382" s="9"/>
      <c r="N382" s="9"/>
      <c r="O382" s="9"/>
      <c r="P382" s="9"/>
      <c r="Q382" s="9"/>
      <c r="R382" s="9"/>
    </row>
    <row r="383" spans="1:18" x14ac:dyDescent="0.3">
      <c r="A383" s="45" t="s">
        <v>30</v>
      </c>
      <c r="B383" s="27" t="s">
        <v>31</v>
      </c>
      <c r="C383" s="31"/>
      <c r="D383" s="42">
        <v>45147</v>
      </c>
      <c r="E383" s="26"/>
      <c r="F383" s="28">
        <v>1.0487469839275378</v>
      </c>
      <c r="G383" s="47">
        <f t="shared" si="109"/>
        <v>1.0487469839275378</v>
      </c>
      <c r="H383" s="28">
        <f t="shared" si="110"/>
        <v>1.046125116467719</v>
      </c>
      <c r="I383" s="9"/>
      <c r="J383" s="9"/>
      <c r="K383" s="9"/>
      <c r="L383" s="9"/>
      <c r="M383" s="9"/>
      <c r="N383" s="9"/>
      <c r="O383" s="9"/>
      <c r="P383" s="9"/>
      <c r="Q383" s="9"/>
      <c r="R383" s="9"/>
    </row>
    <row r="384" spans="1:18" x14ac:dyDescent="0.3">
      <c r="A384" s="45" t="s">
        <v>30</v>
      </c>
      <c r="B384" s="27" t="s">
        <v>31</v>
      </c>
      <c r="C384" s="31"/>
      <c r="D384" s="42">
        <v>45148</v>
      </c>
      <c r="E384" s="26"/>
      <c r="F384" s="28">
        <v>1.0488471965078068</v>
      </c>
      <c r="G384" s="47">
        <f t="shared" ref="G384:G386" si="111">F384</f>
        <v>1.0488471965078068</v>
      </c>
      <c r="H384" s="28">
        <f t="shared" ref="H384:H386" si="112">G384*0.9975</f>
        <v>1.0462250785165372</v>
      </c>
      <c r="I384" s="9"/>
      <c r="J384" s="9"/>
      <c r="K384" s="9"/>
      <c r="L384" s="9"/>
      <c r="M384" s="9"/>
      <c r="N384" s="9"/>
      <c r="O384" s="9"/>
      <c r="P384" s="9"/>
      <c r="Q384" s="9"/>
      <c r="R384" s="9"/>
    </row>
    <row r="385" spans="1:18" x14ac:dyDescent="0.3">
      <c r="A385" s="45" t="s">
        <v>30</v>
      </c>
      <c r="B385" s="27" t="s">
        <v>31</v>
      </c>
      <c r="C385" s="31"/>
      <c r="D385" s="42">
        <v>45149</v>
      </c>
      <c r="E385" s="26"/>
      <c r="F385" s="28">
        <v>1.0489472933638784</v>
      </c>
      <c r="G385" s="47">
        <f t="shared" si="111"/>
        <v>1.0489472933638784</v>
      </c>
      <c r="H385" s="28">
        <f t="shared" si="112"/>
        <v>1.0463249251304687</v>
      </c>
      <c r="I385" s="9"/>
      <c r="J385" s="9"/>
      <c r="K385" s="9"/>
      <c r="L385" s="9"/>
      <c r="M385" s="9"/>
      <c r="N385" s="9"/>
      <c r="O385" s="9"/>
      <c r="P385" s="9"/>
      <c r="Q385" s="9"/>
      <c r="R385" s="9"/>
    </row>
    <row r="386" spans="1:18" x14ac:dyDescent="0.3">
      <c r="A386" s="45" t="s">
        <v>30</v>
      </c>
      <c r="B386" s="27" t="s">
        <v>31</v>
      </c>
      <c r="C386" s="31"/>
      <c r="D386" s="42">
        <v>45152</v>
      </c>
      <c r="E386" s="26"/>
      <c r="F386" s="28">
        <v>1.0492461428323665</v>
      </c>
      <c r="G386" s="47">
        <f t="shared" si="111"/>
        <v>1.0492461428323665</v>
      </c>
      <c r="H386" s="28">
        <f t="shared" si="112"/>
        <v>1.0466230274752857</v>
      </c>
      <c r="I386" s="9"/>
      <c r="J386" s="9"/>
      <c r="K386" s="9"/>
      <c r="L386" s="9"/>
      <c r="M386" s="9"/>
      <c r="N386" s="9"/>
      <c r="O386" s="9"/>
      <c r="P386" s="9"/>
      <c r="Q386" s="9"/>
      <c r="R386" s="9"/>
    </row>
    <row r="387" spans="1:18" x14ac:dyDescent="0.3">
      <c r="A387" s="45" t="s">
        <v>30</v>
      </c>
      <c r="B387" s="27" t="s">
        <v>31</v>
      </c>
      <c r="C387" s="31"/>
      <c r="D387" s="42">
        <v>45153</v>
      </c>
      <c r="E387" s="26"/>
      <c r="F387" s="28">
        <v>1.0493456918347159</v>
      </c>
      <c r="G387" s="47">
        <f t="shared" ref="G387:G388" si="113">F387</f>
        <v>1.0493456918347159</v>
      </c>
      <c r="H387" s="28">
        <f t="shared" ref="H387:H388" si="114">G387*0.9975</f>
        <v>1.0467223276051292</v>
      </c>
      <c r="I387" s="9"/>
      <c r="J387" s="9"/>
      <c r="K387" s="9"/>
      <c r="L387" s="9"/>
      <c r="M387" s="9"/>
      <c r="N387" s="9"/>
      <c r="O387" s="9"/>
      <c r="P387" s="9"/>
      <c r="Q387" s="9"/>
      <c r="R387" s="9"/>
    </row>
    <row r="388" spans="1:18" x14ac:dyDescent="0.3">
      <c r="A388" s="45" t="s">
        <v>30</v>
      </c>
      <c r="B388" s="27" t="s">
        <v>31</v>
      </c>
      <c r="C388" s="31"/>
      <c r="D388" s="42">
        <v>45154</v>
      </c>
      <c r="E388" s="26"/>
      <c r="F388" s="28">
        <v>1.0494451786282464</v>
      </c>
      <c r="G388" s="47">
        <f t="shared" si="113"/>
        <v>1.0494451786282464</v>
      </c>
      <c r="H388" s="28">
        <f t="shared" si="114"/>
        <v>1.0468215656816757</v>
      </c>
      <c r="I388" s="9"/>
      <c r="J388" s="9"/>
      <c r="K388" s="9"/>
      <c r="L388" s="9"/>
      <c r="M388" s="9"/>
      <c r="N388" s="9"/>
      <c r="O388" s="9"/>
      <c r="P388" s="9"/>
      <c r="Q388" s="9"/>
      <c r="R388" s="9"/>
    </row>
    <row r="389" spans="1:18" x14ac:dyDescent="0.3">
      <c r="A389" s="45" t="s">
        <v>30</v>
      </c>
      <c r="B389" s="27" t="s">
        <v>31</v>
      </c>
      <c r="C389" s="31"/>
      <c r="D389" s="42">
        <v>45155</v>
      </c>
      <c r="E389" s="26"/>
      <c r="F389" s="28">
        <v>1.0495429747766314</v>
      </c>
      <c r="G389" s="47">
        <f t="shared" ref="G389" si="115">F389</f>
        <v>1.0495429747766314</v>
      </c>
      <c r="H389" s="28">
        <f t="shared" ref="H389" si="116">G389*0.9975</f>
        <v>1.0469191173396899</v>
      </c>
      <c r="I389" s="9"/>
      <c r="J389" s="9"/>
      <c r="K389" s="9"/>
      <c r="L389" s="9"/>
      <c r="M389" s="9"/>
      <c r="N389" s="9"/>
      <c r="O389" s="9"/>
      <c r="P389" s="9"/>
      <c r="Q389" s="9"/>
      <c r="R389" s="9"/>
    </row>
    <row r="390" spans="1:18" x14ac:dyDescent="0.3">
      <c r="A390" s="45" t="s">
        <v>30</v>
      </c>
      <c r="B390" s="27" t="s">
        <v>31</v>
      </c>
      <c r="C390" s="31"/>
      <c r="D390" s="42">
        <v>45156</v>
      </c>
      <c r="E390" s="26"/>
      <c r="F390" s="28">
        <v>1.0496407709250164</v>
      </c>
      <c r="G390" s="47">
        <f t="shared" ref="G390:G391" si="117">F390</f>
        <v>1.0496407709250164</v>
      </c>
      <c r="H390" s="28">
        <f t="shared" ref="H390:H391" si="118">G390*0.9975</f>
        <v>1.0470166689977038</v>
      </c>
      <c r="I390" s="9"/>
      <c r="J390" s="9"/>
      <c r="K390" s="9"/>
      <c r="L390" s="9"/>
      <c r="M390" s="9"/>
      <c r="N390" s="9"/>
      <c r="O390" s="9"/>
      <c r="P390" s="9"/>
      <c r="Q390" s="9"/>
      <c r="R390" s="9"/>
    </row>
    <row r="391" spans="1:18" x14ac:dyDescent="0.3">
      <c r="A391" s="45" t="s">
        <v>30</v>
      </c>
      <c r="B391" s="27" t="s">
        <v>31</v>
      </c>
      <c r="C391" s="31"/>
      <c r="D391" s="42">
        <v>45159</v>
      </c>
      <c r="E391" s="26"/>
      <c r="F391" s="28">
        <v>1.0499339793066929</v>
      </c>
      <c r="G391" s="47">
        <f t="shared" si="117"/>
        <v>1.0499339793066929</v>
      </c>
      <c r="H391" s="28">
        <f t="shared" si="118"/>
        <v>1.0473091443584261</v>
      </c>
      <c r="I391" s="9"/>
      <c r="J391" s="9"/>
      <c r="K391" s="9"/>
      <c r="L391" s="9"/>
      <c r="M391" s="9"/>
      <c r="N391" s="9"/>
      <c r="O391" s="9"/>
      <c r="P391" s="9"/>
      <c r="Q391" s="9"/>
      <c r="R391" s="9"/>
    </row>
    <row r="392" spans="1:18" x14ac:dyDescent="0.3">
      <c r="A392" s="45" t="s">
        <v>30</v>
      </c>
      <c r="B392" s="27" t="s">
        <v>31</v>
      </c>
      <c r="C392" s="31"/>
      <c r="D392" s="42">
        <v>45160</v>
      </c>
      <c r="E392" s="26"/>
      <c r="F392" s="28">
        <v>1.0500316754718841</v>
      </c>
      <c r="G392" s="47">
        <f t="shared" ref="G392:G394" si="119">F392</f>
        <v>1.0500316754718841</v>
      </c>
      <c r="H392" s="28">
        <f t="shared" ref="H392:H394" si="120">G392*0.9975</f>
        <v>1.0474065962832044</v>
      </c>
      <c r="I392" s="9"/>
      <c r="J392" s="9"/>
      <c r="K392" s="9"/>
      <c r="L392" s="9"/>
      <c r="M392" s="9"/>
      <c r="N392" s="9"/>
      <c r="O392" s="9"/>
      <c r="P392" s="9"/>
      <c r="Q392" s="9"/>
      <c r="R392" s="9"/>
    </row>
    <row r="393" spans="1:18" x14ac:dyDescent="0.3">
      <c r="A393" s="45" t="s">
        <v>30</v>
      </c>
      <c r="B393" s="27" t="s">
        <v>31</v>
      </c>
      <c r="C393" s="31"/>
      <c r="D393" s="42">
        <v>45161</v>
      </c>
      <c r="E393" s="26"/>
      <c r="F393" s="28">
        <v>1.0501292021781137</v>
      </c>
      <c r="G393" s="47">
        <f t="shared" si="119"/>
        <v>1.0501292021781137</v>
      </c>
      <c r="H393" s="28">
        <f t="shared" si="120"/>
        <v>1.0475038791726685</v>
      </c>
      <c r="I393" s="9"/>
      <c r="J393" s="9"/>
      <c r="K393" s="9"/>
      <c r="L393" s="9"/>
      <c r="M393" s="9"/>
      <c r="N393" s="9"/>
      <c r="O393" s="9"/>
      <c r="P393" s="9"/>
      <c r="Q393" s="9"/>
      <c r="R393" s="9"/>
    </row>
    <row r="394" spans="1:18" x14ac:dyDescent="0.3">
      <c r="A394" s="45" t="s">
        <v>30</v>
      </c>
      <c r="B394" s="27" t="s">
        <v>31</v>
      </c>
      <c r="C394" s="31"/>
      <c r="D394" s="42">
        <v>45162</v>
      </c>
      <c r="E394" s="26"/>
      <c r="F394" s="28">
        <v>1.0502266294861546</v>
      </c>
      <c r="G394" s="47">
        <f t="shared" si="119"/>
        <v>1.0502266294861546</v>
      </c>
      <c r="H394" s="28">
        <f t="shared" si="120"/>
        <v>1.0476010629124393</v>
      </c>
      <c r="I394" s="9"/>
      <c r="J394" s="9"/>
      <c r="K394" s="9"/>
      <c r="L394" s="9"/>
      <c r="M394" s="9"/>
      <c r="N394" s="9"/>
      <c r="O394" s="9"/>
      <c r="P394" s="9"/>
      <c r="Q394" s="9"/>
      <c r="R394" s="9"/>
    </row>
    <row r="395" spans="1:18" x14ac:dyDescent="0.3">
      <c r="A395" s="45" t="s">
        <v>30</v>
      </c>
      <c r="B395" s="27" t="s">
        <v>31</v>
      </c>
      <c r="C395" s="31"/>
      <c r="D395" s="42">
        <v>45163</v>
      </c>
      <c r="E395" s="26"/>
      <c r="F395" s="28">
        <v>1.0503240567941954</v>
      </c>
      <c r="G395" s="47">
        <f t="shared" ref="G395:G397" si="121">F395</f>
        <v>1.0503240567941954</v>
      </c>
      <c r="H395" s="28">
        <f t="shared" ref="H395:H397" si="122">G395*0.9975</f>
        <v>1.04769824665221</v>
      </c>
      <c r="I395" s="9"/>
      <c r="J395" s="9"/>
      <c r="K395" s="9"/>
      <c r="L395" s="9"/>
      <c r="M395" s="9"/>
      <c r="N395" s="9"/>
      <c r="O395" s="9"/>
      <c r="P395" s="9"/>
      <c r="Q395" s="9"/>
      <c r="R395" s="9"/>
    </row>
    <row r="396" spans="1:18" x14ac:dyDescent="0.3">
      <c r="A396" s="45" t="s">
        <v>30</v>
      </c>
      <c r="B396" s="27" t="s">
        <v>31</v>
      </c>
      <c r="C396" s="31"/>
      <c r="D396" s="42">
        <v>45166</v>
      </c>
      <c r="E396" s="26"/>
      <c r="F396" s="28">
        <v>1.0506160114662118</v>
      </c>
      <c r="G396" s="47">
        <f t="shared" si="121"/>
        <v>1.0506160114662118</v>
      </c>
      <c r="H396" s="28">
        <f t="shared" si="122"/>
        <v>1.0479894714375462</v>
      </c>
      <c r="I396" s="9"/>
      <c r="J396" s="9"/>
      <c r="K396" s="9"/>
      <c r="L396" s="9"/>
      <c r="M396" s="9"/>
      <c r="N396" s="9"/>
      <c r="O396" s="9"/>
      <c r="P396" s="9"/>
      <c r="Q396" s="9"/>
      <c r="R396" s="9"/>
    </row>
    <row r="397" spans="1:18" x14ac:dyDescent="0.3">
      <c r="A397" s="45" t="s">
        <v>30</v>
      </c>
      <c r="B397" s="27" t="s">
        <v>31</v>
      </c>
      <c r="C397" s="31"/>
      <c r="D397" s="42">
        <v>45167</v>
      </c>
      <c r="E397" s="26"/>
      <c r="F397" s="28">
        <v>1.0507132999630673</v>
      </c>
      <c r="G397" s="47">
        <f t="shared" si="121"/>
        <v>1.0507132999630673</v>
      </c>
      <c r="H397" s="28">
        <f t="shared" si="122"/>
        <v>1.0480865167131597</v>
      </c>
      <c r="I397" s="9"/>
      <c r="J397" s="9"/>
      <c r="K397" s="9"/>
      <c r="L397" s="9"/>
      <c r="M397" s="9"/>
      <c r="N397" s="9"/>
      <c r="O397" s="9"/>
      <c r="P397" s="9"/>
      <c r="Q397" s="9"/>
      <c r="R397" s="9"/>
    </row>
    <row r="398" spans="1:18" x14ac:dyDescent="0.3">
      <c r="A398" s="45" t="s">
        <v>30</v>
      </c>
      <c r="B398" s="27" t="s">
        <v>31</v>
      </c>
      <c r="C398" s="31"/>
      <c r="D398" s="42">
        <v>45168</v>
      </c>
      <c r="E398" s="26"/>
      <c r="F398" s="28">
        <v>1.0508104876262652</v>
      </c>
      <c r="G398" s="47">
        <f t="shared" ref="G398:G400" si="123">F398</f>
        <v>1.0508104876262652</v>
      </c>
      <c r="H398" s="28">
        <f t="shared" ref="H398:H400" si="124">G398*0.9975</f>
        <v>1.0481834614071996</v>
      </c>
      <c r="I398" s="9"/>
      <c r="J398" s="9"/>
      <c r="K398" s="9"/>
      <c r="L398" s="9"/>
      <c r="M398" s="9"/>
      <c r="N398" s="9"/>
      <c r="O398" s="9"/>
      <c r="P398" s="9"/>
      <c r="Q398" s="9"/>
      <c r="R398" s="9"/>
    </row>
    <row r="399" spans="1:18" x14ac:dyDescent="0.3">
      <c r="A399" s="45" t="s">
        <v>30</v>
      </c>
      <c r="B399" s="27" t="s">
        <v>31</v>
      </c>
      <c r="C399" s="31"/>
      <c r="D399" s="42">
        <v>45169</v>
      </c>
      <c r="E399" s="26"/>
      <c r="F399" s="28">
        <v>1.0519060716198776</v>
      </c>
      <c r="G399" s="47">
        <f t="shared" si="123"/>
        <v>1.0519060716198776</v>
      </c>
      <c r="H399" s="28">
        <f t="shared" si="124"/>
        <v>1.0492763064408279</v>
      </c>
      <c r="I399" s="9"/>
      <c r="J399" s="9"/>
      <c r="K399" s="9"/>
      <c r="L399" s="9"/>
      <c r="M399" s="9"/>
      <c r="N399" s="9"/>
      <c r="O399" s="9"/>
      <c r="P399" s="9"/>
      <c r="Q399" s="9"/>
      <c r="R399" s="9"/>
    </row>
    <row r="400" spans="1:18" x14ac:dyDescent="0.3">
      <c r="A400" s="45" t="s">
        <v>30</v>
      </c>
      <c r="B400" s="27" t="s">
        <v>31</v>
      </c>
      <c r="C400" s="31"/>
      <c r="D400" s="42">
        <v>45170</v>
      </c>
      <c r="E400" s="26"/>
      <c r="F400" s="28">
        <v>1.0520024969422681</v>
      </c>
      <c r="G400" s="47">
        <f t="shared" si="123"/>
        <v>1.0520024969422681</v>
      </c>
      <c r="H400" s="28">
        <f t="shared" si="124"/>
        <v>1.0493724906999125</v>
      </c>
      <c r="I400" s="9"/>
      <c r="J400" s="9"/>
      <c r="K400" s="9"/>
      <c r="L400" s="9"/>
      <c r="M400" s="9"/>
      <c r="N400" s="9"/>
      <c r="O400" s="9"/>
      <c r="P400" s="9"/>
      <c r="Q400" s="9"/>
      <c r="R400" s="9"/>
    </row>
    <row r="401" spans="1:18" x14ac:dyDescent="0.3">
      <c r="A401" s="45" t="s">
        <v>30</v>
      </c>
      <c r="B401" s="27" t="s">
        <v>31</v>
      </c>
      <c r="C401" s="31"/>
      <c r="D401" s="42">
        <v>45173</v>
      </c>
      <c r="E401" s="26"/>
      <c r="F401" s="28">
        <v>1.0522913351149166</v>
      </c>
      <c r="G401" s="47">
        <f t="shared" ref="G401:G402" si="125">F401</f>
        <v>1.0522913351149166</v>
      </c>
      <c r="H401" s="28">
        <f t="shared" ref="H401:H402" si="126">G401*0.9975</f>
        <v>1.0496606067771292</v>
      </c>
      <c r="I401" s="9"/>
      <c r="J401" s="9"/>
      <c r="K401" s="9"/>
      <c r="L401" s="9"/>
      <c r="M401" s="9"/>
      <c r="N401" s="9"/>
      <c r="O401" s="9"/>
      <c r="P401" s="9"/>
      <c r="Q401" s="9"/>
      <c r="R401" s="9"/>
    </row>
    <row r="402" spans="1:18" x14ac:dyDescent="0.3">
      <c r="A402" s="45" t="s">
        <v>30</v>
      </c>
      <c r="B402" s="27" t="s">
        <v>31</v>
      </c>
      <c r="C402" s="31"/>
      <c r="D402" s="42">
        <v>45174</v>
      </c>
      <c r="E402" s="26"/>
      <c r="F402" s="28">
        <v>1.0523875174898845</v>
      </c>
      <c r="G402" s="47">
        <f t="shared" si="125"/>
        <v>1.0523875174898845</v>
      </c>
      <c r="H402" s="28">
        <f t="shared" si="126"/>
        <v>1.0497565486961598</v>
      </c>
      <c r="I402" s="9"/>
      <c r="J402" s="9"/>
      <c r="K402" s="9"/>
      <c r="L402" s="9"/>
      <c r="M402" s="9"/>
      <c r="N402" s="9"/>
      <c r="O402" s="9"/>
      <c r="P402" s="9"/>
      <c r="Q402" s="9"/>
      <c r="R402" s="9"/>
    </row>
    <row r="403" spans="1:18" x14ac:dyDescent="0.3">
      <c r="A403" s="45" t="s">
        <v>30</v>
      </c>
      <c r="B403" s="27" t="s">
        <v>31</v>
      </c>
      <c r="C403" s="31"/>
      <c r="D403" s="42">
        <v>45175</v>
      </c>
      <c r="E403" s="26"/>
      <c r="F403" s="28">
        <v>1.0524833907517324</v>
      </c>
      <c r="G403" s="47">
        <f t="shared" ref="G403:G404" si="127">F403</f>
        <v>1.0524833907517324</v>
      </c>
      <c r="H403" s="28">
        <f t="shared" ref="H403:H404" si="128">G403*0.9975</f>
        <v>1.049852182274853</v>
      </c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spans="1:18" x14ac:dyDescent="0.3">
      <c r="A404" s="45" t="s">
        <v>30</v>
      </c>
      <c r="B404" s="27" t="s">
        <v>31</v>
      </c>
      <c r="C404" s="31"/>
      <c r="D404" s="42">
        <v>45176</v>
      </c>
      <c r="E404" s="26"/>
      <c r="F404" s="28">
        <v>1.05257874881802</v>
      </c>
      <c r="G404" s="47">
        <f t="shared" si="127"/>
        <v>1.05257874881802</v>
      </c>
      <c r="H404" s="28">
        <f t="shared" si="128"/>
        <v>1.0499473019459751</v>
      </c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spans="1:18" x14ac:dyDescent="0.3">
      <c r="A405" s="45" t="s">
        <v>30</v>
      </c>
      <c r="B405" s="27" t="s">
        <v>31</v>
      </c>
      <c r="C405" s="31"/>
      <c r="D405" s="42">
        <v>45177</v>
      </c>
      <c r="E405" s="26"/>
      <c r="F405" s="28">
        <v>1.0526740497757092</v>
      </c>
      <c r="G405" s="47">
        <f t="shared" ref="G405:G406" si="129">F405</f>
        <v>1.0526740497757092</v>
      </c>
      <c r="H405" s="28">
        <f t="shared" ref="H405:H406" si="130">G405*0.9975</f>
        <v>1.05004236465127</v>
      </c>
      <c r="I405" s="9"/>
      <c r="J405" s="9"/>
      <c r="K405" s="9"/>
      <c r="L405" s="9"/>
      <c r="M405" s="9"/>
      <c r="N405" s="9"/>
      <c r="O405" s="9"/>
      <c r="P405" s="9"/>
      <c r="Q405" s="9"/>
      <c r="R405" s="9"/>
    </row>
    <row r="406" spans="1:18" x14ac:dyDescent="0.3">
      <c r="A406" s="45" t="s">
        <v>30</v>
      </c>
      <c r="B406" s="27" t="s">
        <v>31</v>
      </c>
      <c r="C406" s="31"/>
      <c r="D406" s="42">
        <v>45180</v>
      </c>
      <c r="E406" s="26"/>
      <c r="F406" s="28">
        <v>1.0529588724302479</v>
      </c>
      <c r="G406" s="47">
        <f t="shared" si="129"/>
        <v>1.0529588724302479</v>
      </c>
      <c r="H406" s="28">
        <f t="shared" si="130"/>
        <v>1.0503264752491723</v>
      </c>
      <c r="I406" s="9"/>
      <c r="J406" s="9"/>
      <c r="K406" s="9"/>
      <c r="L406" s="9"/>
      <c r="M406" s="9"/>
      <c r="N406" s="9"/>
      <c r="O406" s="9"/>
      <c r="P406" s="9"/>
      <c r="Q406" s="9"/>
      <c r="R406" s="9"/>
    </row>
    <row r="407" spans="1:18" x14ac:dyDescent="0.3">
      <c r="A407" s="45" t="s">
        <v>30</v>
      </c>
      <c r="B407" s="27" t="s">
        <v>31</v>
      </c>
      <c r="C407" s="31"/>
      <c r="D407" s="42">
        <v>45181</v>
      </c>
      <c r="E407" s="26"/>
      <c r="F407" s="28">
        <v>1.0530537609672563</v>
      </c>
      <c r="G407" s="47">
        <f t="shared" ref="G407:G408" si="131">F407</f>
        <v>1.0530537609672563</v>
      </c>
      <c r="H407" s="28">
        <f t="shared" ref="H407:H408" si="132">G407*0.9975</f>
        <v>1.0504211265648382</v>
      </c>
      <c r="I407" s="9"/>
      <c r="J407" s="9"/>
      <c r="K407" s="9"/>
      <c r="L407" s="9"/>
      <c r="M407" s="9"/>
      <c r="N407" s="9"/>
      <c r="O407" s="9"/>
      <c r="P407" s="9"/>
      <c r="Q407" s="9"/>
      <c r="R407" s="9"/>
    </row>
    <row r="408" spans="1:18" x14ac:dyDescent="0.3">
      <c r="A408" s="45" t="s">
        <v>30</v>
      </c>
      <c r="B408" s="27" t="s">
        <v>31</v>
      </c>
      <c r="C408" s="31"/>
      <c r="D408" s="42">
        <v>45182</v>
      </c>
      <c r="E408" s="26"/>
      <c r="F408" s="28">
        <v>1.053148536527025</v>
      </c>
      <c r="G408" s="47">
        <f t="shared" si="131"/>
        <v>1.053148536527025</v>
      </c>
      <c r="H408" s="28">
        <f t="shared" si="132"/>
        <v>1.0505156651857075</v>
      </c>
      <c r="I408" s="9"/>
      <c r="J408" s="9"/>
      <c r="K408" s="9"/>
      <c r="L408" s="9"/>
      <c r="M408" s="9"/>
      <c r="N408" s="9"/>
      <c r="O408" s="9"/>
      <c r="P408" s="9"/>
      <c r="Q408" s="9"/>
      <c r="R408" s="9"/>
    </row>
    <row r="409" spans="1:18" x14ac:dyDescent="0.3">
      <c r="A409" s="45" t="s">
        <v>30</v>
      </c>
      <c r="B409" s="27" t="s">
        <v>31</v>
      </c>
      <c r="C409" s="31"/>
      <c r="D409" s="42">
        <v>45183</v>
      </c>
      <c r="E409" s="26"/>
      <c r="F409" s="28">
        <v>1.0532432182296059</v>
      </c>
      <c r="G409" s="47">
        <f t="shared" ref="G409:G410" si="133">F409</f>
        <v>1.0532432182296059</v>
      </c>
      <c r="H409" s="28">
        <f t="shared" ref="H409:H410" si="134">G409*0.9975</f>
        <v>1.0506101101840319</v>
      </c>
      <c r="I409" s="9"/>
      <c r="J409" s="9"/>
      <c r="K409" s="9"/>
      <c r="L409" s="9"/>
      <c r="M409" s="9"/>
      <c r="N409" s="9"/>
      <c r="O409" s="9"/>
      <c r="P409" s="9"/>
      <c r="Q409" s="9"/>
      <c r="R409" s="9"/>
    </row>
    <row r="410" spans="1:18" x14ac:dyDescent="0.3">
      <c r="A410" s="45" t="s">
        <v>30</v>
      </c>
      <c r="B410" s="27" t="s">
        <v>31</v>
      </c>
      <c r="C410" s="31"/>
      <c r="D410" s="42">
        <v>45184</v>
      </c>
      <c r="E410" s="26"/>
      <c r="F410" s="28">
        <v>1.0533378999321865</v>
      </c>
      <c r="G410" s="47">
        <f t="shared" si="133"/>
        <v>1.0533378999321865</v>
      </c>
      <c r="H410" s="28">
        <f t="shared" si="134"/>
        <v>1.0507045551823562</v>
      </c>
      <c r="I410" s="9"/>
      <c r="J410" s="9"/>
      <c r="K410" s="9"/>
      <c r="L410" s="9"/>
      <c r="M410" s="9"/>
      <c r="N410" s="9"/>
      <c r="O410" s="9"/>
      <c r="P410" s="9"/>
      <c r="Q410" s="9"/>
      <c r="R410" s="9"/>
    </row>
    <row r="411" spans="1:18" x14ac:dyDescent="0.3">
      <c r="A411" s="45" t="s">
        <v>30</v>
      </c>
      <c r="B411" s="27" t="s">
        <v>31</v>
      </c>
      <c r="C411" s="31"/>
      <c r="D411" s="42">
        <v>45187</v>
      </c>
      <c r="E411" s="26"/>
      <c r="F411" s="28">
        <v>1.0536215515245062</v>
      </c>
      <c r="G411" s="47">
        <f t="shared" ref="G411:G412" si="135">F411</f>
        <v>1.0536215515245062</v>
      </c>
      <c r="H411" s="28">
        <f t="shared" ref="H411:H412" si="136">G411*0.9975</f>
        <v>1.050987497645695</v>
      </c>
      <c r="I411" s="9"/>
      <c r="J411" s="9"/>
      <c r="K411" s="9"/>
      <c r="L411" s="9"/>
      <c r="M411" s="9"/>
      <c r="N411" s="9"/>
      <c r="O411" s="9"/>
      <c r="P411" s="9"/>
      <c r="Q411" s="9"/>
      <c r="R411" s="9"/>
    </row>
    <row r="412" spans="1:18" x14ac:dyDescent="0.3">
      <c r="A412" s="45" t="s">
        <v>30</v>
      </c>
      <c r="B412" s="27" t="s">
        <v>31</v>
      </c>
      <c r="C412" s="31"/>
      <c r="D412" s="42">
        <v>45188</v>
      </c>
      <c r="E412" s="26"/>
      <c r="F412" s="28">
        <v>1.0537161020552794</v>
      </c>
      <c r="G412" s="47">
        <f t="shared" si="135"/>
        <v>1.0537161020552794</v>
      </c>
      <c r="H412" s="28">
        <f t="shared" si="136"/>
        <v>1.0510818118001413</v>
      </c>
      <c r="I412" s="9"/>
      <c r="J412" s="9"/>
      <c r="K412" s="9"/>
      <c r="L412" s="9"/>
      <c r="M412" s="9"/>
      <c r="N412" s="9"/>
      <c r="O412" s="9"/>
      <c r="P412" s="9"/>
      <c r="Q412" s="9"/>
      <c r="R412" s="9"/>
    </row>
    <row r="413" spans="1:18" x14ac:dyDescent="0.3">
      <c r="A413" s="45" t="s">
        <v>30</v>
      </c>
      <c r="B413" s="27" t="s">
        <v>31</v>
      </c>
      <c r="C413" s="31"/>
      <c r="D413" s="42">
        <v>45189</v>
      </c>
      <c r="E413" s="26"/>
      <c r="F413" s="28">
        <v>1.0538106151885454</v>
      </c>
      <c r="G413" s="47">
        <f t="shared" ref="G413:G415" si="137">F413</f>
        <v>1.0538106151885454</v>
      </c>
      <c r="H413" s="28">
        <f t="shared" ref="H413:H415" si="138">G413*0.9975</f>
        <v>1.0511760886505741</v>
      </c>
      <c r="I413" s="9"/>
      <c r="J413" s="9"/>
      <c r="K413" s="9"/>
      <c r="L413" s="9"/>
      <c r="M413" s="9"/>
      <c r="N413" s="9"/>
      <c r="O413" s="9"/>
      <c r="P413" s="9"/>
      <c r="Q413" s="9"/>
      <c r="R413" s="9"/>
    </row>
    <row r="414" spans="1:18" x14ac:dyDescent="0.3">
      <c r="A414" s="45" t="s">
        <v>30</v>
      </c>
      <c r="B414" s="27" t="s">
        <v>31</v>
      </c>
      <c r="C414" s="31"/>
      <c r="D414" s="42">
        <v>45190</v>
      </c>
      <c r="E414" s="26"/>
      <c r="F414" s="28">
        <v>1.0539049976748869</v>
      </c>
      <c r="G414" s="47">
        <f t="shared" si="137"/>
        <v>1.0539049976748869</v>
      </c>
      <c r="H414" s="28">
        <f t="shared" si="138"/>
        <v>1.0512702351806997</v>
      </c>
      <c r="I414" s="9"/>
      <c r="J414" s="9"/>
      <c r="K414" s="9"/>
      <c r="L414" s="9"/>
      <c r="M414" s="9"/>
      <c r="N414" s="9"/>
      <c r="O414" s="9"/>
      <c r="P414" s="9"/>
      <c r="Q414" s="9"/>
      <c r="R414" s="9"/>
    </row>
    <row r="415" spans="1:18" x14ac:dyDescent="0.3">
      <c r="A415" s="45" t="s">
        <v>30</v>
      </c>
      <c r="B415" s="27" t="s">
        <v>31</v>
      </c>
      <c r="C415" s="31"/>
      <c r="D415" s="42">
        <v>45191</v>
      </c>
      <c r="E415" s="26"/>
      <c r="F415" s="28">
        <v>1.0539993522149393</v>
      </c>
      <c r="G415" s="47">
        <f t="shared" si="137"/>
        <v>1.0539993522149393</v>
      </c>
      <c r="H415" s="28">
        <f t="shared" si="138"/>
        <v>1.051364353834402</v>
      </c>
      <c r="I415" s="9"/>
      <c r="J415" s="9"/>
      <c r="K415" s="9"/>
      <c r="L415" s="9"/>
      <c r="M415" s="9"/>
      <c r="N415" s="9"/>
      <c r="O415" s="9"/>
      <c r="P415" s="9"/>
      <c r="Q415" s="9"/>
      <c r="R415" s="9"/>
    </row>
    <row r="416" spans="1:18" x14ac:dyDescent="0.3">
      <c r="A416" s="45" t="s">
        <v>30</v>
      </c>
      <c r="B416" s="27" t="s">
        <v>31</v>
      </c>
      <c r="C416" s="31"/>
      <c r="D416" s="42">
        <v>45194</v>
      </c>
      <c r="E416" s="26"/>
      <c r="F416" s="28">
        <v>1.0542823599750939</v>
      </c>
      <c r="G416" s="47">
        <f t="shared" ref="G416:G417" si="139">F416</f>
        <v>1.0542823599750939</v>
      </c>
      <c r="H416" s="28">
        <f t="shared" ref="H416:H417" si="140">G416*0.9975</f>
        <v>1.0516466540751561</v>
      </c>
      <c r="I416" s="9"/>
      <c r="J416" s="9"/>
      <c r="K416" s="9"/>
      <c r="L416" s="9"/>
      <c r="M416" s="9"/>
      <c r="N416" s="9"/>
      <c r="O416" s="9"/>
      <c r="P416" s="9"/>
      <c r="Q416" s="9"/>
      <c r="R416" s="9"/>
    </row>
    <row r="417" spans="1:18" x14ac:dyDescent="0.3">
      <c r="A417" s="45" t="s">
        <v>30</v>
      </c>
      <c r="B417" s="27" t="s">
        <v>31</v>
      </c>
      <c r="C417" s="31"/>
      <c r="D417" s="42">
        <v>45195</v>
      </c>
      <c r="E417" s="26"/>
      <c r="F417" s="28">
        <v>1.0543766958951457</v>
      </c>
      <c r="G417" s="47">
        <f t="shared" si="139"/>
        <v>1.0543766958951457</v>
      </c>
      <c r="H417" s="28">
        <f t="shared" si="140"/>
        <v>1.0517407541554078</v>
      </c>
      <c r="I417" s="9"/>
      <c r="J417" s="9"/>
      <c r="K417" s="9"/>
      <c r="L417" s="9"/>
      <c r="M417" s="9"/>
      <c r="N417" s="9"/>
      <c r="O417" s="9"/>
      <c r="P417" s="9"/>
      <c r="Q417" s="9"/>
      <c r="R417" s="9"/>
    </row>
    <row r="418" spans="1:18" x14ac:dyDescent="0.3">
      <c r="A418" s="45" t="s">
        <v>30</v>
      </c>
      <c r="B418" s="27" t="s">
        <v>31</v>
      </c>
      <c r="C418" s="31"/>
      <c r="D418" s="42">
        <v>45196</v>
      </c>
      <c r="E418" s="26"/>
      <c r="F418" s="28">
        <v>1.0544708924489159</v>
      </c>
      <c r="G418" s="47">
        <f t="shared" ref="G418:G422" si="141">F418</f>
        <v>1.0544708924489159</v>
      </c>
      <c r="H418" s="28">
        <f t="shared" ref="H418:H422" si="142">G418*0.9975</f>
        <v>1.0518347152177936</v>
      </c>
      <c r="I418" s="9"/>
      <c r="J418" s="9"/>
      <c r="K418" s="9"/>
      <c r="L418" s="9"/>
      <c r="M418" s="9"/>
      <c r="N418" s="9"/>
      <c r="O418" s="9"/>
      <c r="P418" s="9"/>
      <c r="Q418" s="9"/>
      <c r="R418" s="9"/>
    </row>
    <row r="419" spans="1:18" x14ac:dyDescent="0.3">
      <c r="A419" s="45" t="s">
        <v>30</v>
      </c>
      <c r="B419" s="27" t="s">
        <v>31</v>
      </c>
      <c r="C419" s="31"/>
      <c r="D419" s="42">
        <v>45197</v>
      </c>
      <c r="E419" s="26"/>
      <c r="F419" s="28">
        <v>1.0545647654393802</v>
      </c>
      <c r="G419" s="47">
        <f t="shared" si="141"/>
        <v>1.0545647654393802</v>
      </c>
      <c r="H419" s="28">
        <f t="shared" si="142"/>
        <v>1.0519283535257817</v>
      </c>
      <c r="I419" s="9"/>
      <c r="J419" s="9"/>
      <c r="K419" s="9"/>
      <c r="L419" s="9"/>
      <c r="M419" s="9"/>
      <c r="N419" s="9"/>
      <c r="O419" s="9"/>
      <c r="P419" s="9"/>
      <c r="Q419" s="9"/>
      <c r="R419" s="9"/>
    </row>
    <row r="420" spans="1:18" x14ac:dyDescent="0.3">
      <c r="A420" s="45" t="s">
        <v>30</v>
      </c>
      <c r="B420" s="27" t="s">
        <v>31</v>
      </c>
      <c r="C420" s="31"/>
      <c r="D420" s="42">
        <v>45198</v>
      </c>
      <c r="E420" s="26"/>
      <c r="F420" s="28">
        <v>1.066303528031771</v>
      </c>
      <c r="G420" s="47">
        <f t="shared" si="141"/>
        <v>1.066303528031771</v>
      </c>
      <c r="H420" s="28">
        <f t="shared" si="142"/>
        <v>1.0636377692116916</v>
      </c>
      <c r="I420" s="9"/>
      <c r="J420" s="9"/>
      <c r="K420" s="9"/>
      <c r="L420" s="9"/>
      <c r="M420" s="9"/>
      <c r="N420" s="9"/>
      <c r="O420" s="9"/>
      <c r="P420" s="9"/>
      <c r="Q420" s="9"/>
      <c r="R420" s="9"/>
    </row>
    <row r="421" spans="1:18" x14ac:dyDescent="0.3">
      <c r="A421" s="45" t="s">
        <v>30</v>
      </c>
      <c r="B421" s="27" t="s">
        <v>31</v>
      </c>
      <c r="C421" s="31"/>
      <c r="D421" s="42">
        <v>45199</v>
      </c>
      <c r="E421" s="26"/>
      <c r="F421" s="28">
        <v>1.066303528031771</v>
      </c>
      <c r="G421" s="47">
        <f t="shared" ref="G421" si="143">F421</f>
        <v>1.066303528031771</v>
      </c>
      <c r="H421" s="28">
        <f t="shared" ref="H421" si="144">G421*0.9975</f>
        <v>1.0636377692116916</v>
      </c>
      <c r="I421" s="9"/>
      <c r="J421" s="9"/>
      <c r="K421" s="9"/>
      <c r="L421" s="9"/>
      <c r="M421" s="9"/>
      <c r="N421" s="9"/>
      <c r="O421" s="9"/>
      <c r="P421" s="9"/>
      <c r="Q421" s="9"/>
      <c r="R421" s="9"/>
    </row>
    <row r="422" spans="1:18" x14ac:dyDescent="0.3">
      <c r="A422" s="45" t="s">
        <v>30</v>
      </c>
      <c r="B422" s="27" t="s">
        <v>31</v>
      </c>
      <c r="C422" s="31"/>
      <c r="D422" s="42">
        <v>45202</v>
      </c>
      <c r="E422" s="26"/>
      <c r="F422" s="28">
        <v>1.053425157197297</v>
      </c>
      <c r="G422" s="47">
        <f t="shared" si="141"/>
        <v>1.053425157197297</v>
      </c>
      <c r="H422" s="28">
        <f t="shared" si="142"/>
        <v>1.0507915943043038</v>
      </c>
      <c r="I422" s="9"/>
      <c r="J422" s="9"/>
      <c r="K422" s="9"/>
      <c r="L422" s="9"/>
      <c r="M422" s="9"/>
      <c r="N422" s="9"/>
      <c r="O422" s="9"/>
      <c r="P422" s="9"/>
      <c r="Q422" s="9"/>
      <c r="R422" s="9"/>
    </row>
    <row r="423" spans="1:18" x14ac:dyDescent="0.3">
      <c r="A423" s="45" t="s">
        <v>30</v>
      </c>
      <c r="B423" s="27" t="s">
        <v>31</v>
      </c>
      <c r="C423" s="31"/>
      <c r="D423" s="42">
        <v>45203</v>
      </c>
      <c r="E423" s="26"/>
      <c r="F423" s="28">
        <v>1.0535313669200803</v>
      </c>
      <c r="G423" s="47">
        <f t="shared" ref="G423:G426" si="145">F423</f>
        <v>1.0535313669200803</v>
      </c>
      <c r="H423" s="28">
        <f t="shared" ref="H423:H426" si="146">G423*0.9975</f>
        <v>1.0508975385027801</v>
      </c>
      <c r="I423" s="9"/>
      <c r="J423" s="9"/>
      <c r="K423" s="9"/>
      <c r="L423" s="9"/>
      <c r="M423" s="9"/>
      <c r="N423" s="9"/>
      <c r="O423" s="9"/>
      <c r="P423" s="9"/>
      <c r="Q423" s="9"/>
      <c r="R423" s="9"/>
    </row>
    <row r="424" spans="1:18" x14ac:dyDescent="0.3">
      <c r="A424" s="45" t="s">
        <v>30</v>
      </c>
      <c r="B424" s="27" t="s">
        <v>31</v>
      </c>
      <c r="C424" s="31"/>
      <c r="D424" s="42">
        <v>45204</v>
      </c>
      <c r="E424" s="26"/>
      <c r="F424" s="28">
        <v>1.0536372634779705</v>
      </c>
      <c r="G424" s="47">
        <f t="shared" si="145"/>
        <v>1.0536372634779705</v>
      </c>
      <c r="H424" s="28">
        <f t="shared" si="146"/>
        <v>1.0510031703192757</v>
      </c>
      <c r="I424" s="9"/>
      <c r="J424" s="9"/>
      <c r="K424" s="9"/>
      <c r="L424" s="9"/>
      <c r="M424" s="9"/>
      <c r="N424" s="9"/>
      <c r="O424" s="9"/>
      <c r="P424" s="9"/>
      <c r="Q424" s="9"/>
      <c r="R424" s="9"/>
    </row>
    <row r="425" spans="1:18" x14ac:dyDescent="0.3">
      <c r="A425" s="45" t="s">
        <v>30</v>
      </c>
      <c r="B425" s="27" t="s">
        <v>31</v>
      </c>
      <c r="C425" s="31"/>
      <c r="D425" s="42">
        <v>45205</v>
      </c>
      <c r="E425" s="26"/>
      <c r="F425" s="28">
        <v>1.053743118424201</v>
      </c>
      <c r="G425" s="47">
        <f t="shared" si="145"/>
        <v>1.053743118424201</v>
      </c>
      <c r="H425" s="28">
        <f t="shared" si="146"/>
        <v>1.0511087606281406</v>
      </c>
      <c r="I425" s="9"/>
      <c r="J425" s="9"/>
      <c r="K425" s="9"/>
      <c r="L425" s="9"/>
      <c r="M425" s="9"/>
      <c r="N425" s="9"/>
      <c r="O425" s="9"/>
      <c r="P425" s="9"/>
      <c r="Q425" s="9"/>
      <c r="R425" s="9"/>
    </row>
    <row r="426" spans="1:18" x14ac:dyDescent="0.3">
      <c r="A426" s="45" t="s">
        <v>30</v>
      </c>
      <c r="B426" s="27" t="s">
        <v>31</v>
      </c>
      <c r="C426" s="31"/>
      <c r="D426" s="42">
        <v>45208</v>
      </c>
      <c r="E426" s="26"/>
      <c r="F426" s="28">
        <v>1.0540602782665349</v>
      </c>
      <c r="G426" s="47">
        <f t="shared" si="145"/>
        <v>1.0540602782665349</v>
      </c>
      <c r="H426" s="28">
        <f t="shared" si="146"/>
        <v>1.0514251275708686</v>
      </c>
      <c r="I426" s="9"/>
      <c r="J426" s="9"/>
      <c r="K426" s="9"/>
      <c r="L426" s="9"/>
      <c r="M426" s="9"/>
      <c r="N426" s="9"/>
      <c r="O426" s="9"/>
      <c r="P426" s="9"/>
      <c r="Q426" s="9"/>
      <c r="R426" s="9"/>
    </row>
    <row r="427" spans="1:18" x14ac:dyDescent="0.3">
      <c r="A427" s="45" t="s">
        <v>30</v>
      </c>
      <c r="B427" s="27" t="s">
        <v>31</v>
      </c>
      <c r="C427" s="31"/>
      <c r="D427" s="42">
        <v>45209</v>
      </c>
      <c r="E427" s="26"/>
      <c r="F427" s="28">
        <v>1.0541659256866653</v>
      </c>
      <c r="G427" s="47">
        <f t="shared" ref="G427:G429" si="147">F427</f>
        <v>1.0541659256866653</v>
      </c>
      <c r="H427" s="28">
        <f t="shared" ref="H427:H429" si="148">G427*0.9975</f>
        <v>1.0515305108724486</v>
      </c>
      <c r="I427" s="9"/>
      <c r="J427" s="9"/>
      <c r="K427" s="9"/>
      <c r="L427" s="9"/>
      <c r="M427" s="9"/>
      <c r="N427" s="9"/>
      <c r="O427" s="9"/>
      <c r="P427" s="9"/>
      <c r="Q427" s="9"/>
      <c r="R427" s="9"/>
    </row>
    <row r="428" spans="1:18" x14ac:dyDescent="0.3">
      <c r="A428" s="45" t="s">
        <v>30</v>
      </c>
      <c r="B428" s="27" t="s">
        <v>31</v>
      </c>
      <c r="C428" s="31"/>
      <c r="D428" s="42">
        <v>45210</v>
      </c>
      <c r="E428" s="26"/>
      <c r="F428" s="28">
        <v>1.0542715317114253</v>
      </c>
      <c r="G428" s="47">
        <f t="shared" si="147"/>
        <v>1.0542715317114253</v>
      </c>
      <c r="H428" s="28">
        <f t="shared" si="148"/>
        <v>1.0516358528821468</v>
      </c>
      <c r="I428" s="9"/>
      <c r="J428" s="9"/>
      <c r="K428" s="9"/>
      <c r="L428" s="9"/>
      <c r="M428" s="9"/>
      <c r="N428" s="9"/>
      <c r="O428" s="9"/>
      <c r="P428" s="9"/>
      <c r="Q428" s="9"/>
      <c r="R428" s="9"/>
    </row>
    <row r="429" spans="1:18" x14ac:dyDescent="0.3">
      <c r="A429" s="45" t="s">
        <v>30</v>
      </c>
      <c r="B429" s="27" t="s">
        <v>31</v>
      </c>
      <c r="C429" s="31"/>
      <c r="D429" s="42">
        <v>45211</v>
      </c>
      <c r="E429" s="26"/>
      <c r="F429" s="28">
        <v>1.0543771377361852</v>
      </c>
      <c r="G429" s="47">
        <f t="shared" si="147"/>
        <v>1.0543771377361852</v>
      </c>
      <c r="H429" s="28">
        <f t="shared" si="148"/>
        <v>1.0517411948918449</v>
      </c>
      <c r="I429" s="9"/>
      <c r="J429" s="9"/>
      <c r="K429" s="9"/>
      <c r="L429" s="9"/>
      <c r="M429" s="9"/>
      <c r="N429" s="9"/>
      <c r="O429" s="9"/>
      <c r="P429" s="9"/>
      <c r="Q429" s="9"/>
      <c r="R429" s="9"/>
    </row>
    <row r="430" spans="1:18" x14ac:dyDescent="0.3">
      <c r="A430" s="45" t="s">
        <v>30</v>
      </c>
      <c r="B430" s="27" t="s">
        <v>31</v>
      </c>
      <c r="C430" s="31"/>
      <c r="D430" s="42">
        <v>45212</v>
      </c>
      <c r="E430" s="26"/>
      <c r="F430" s="28">
        <v>1.0544826920726791</v>
      </c>
      <c r="G430" s="47">
        <f t="shared" ref="G430:G431" si="149">F430</f>
        <v>1.0544826920726791</v>
      </c>
      <c r="H430" s="28">
        <f t="shared" ref="H430:H431" si="150">G430*0.9975</f>
        <v>1.0518464853424974</v>
      </c>
      <c r="I430" s="9"/>
      <c r="J430" s="9"/>
      <c r="K430" s="9"/>
      <c r="L430" s="9"/>
      <c r="M430" s="9"/>
      <c r="N430" s="9"/>
      <c r="O430" s="9"/>
      <c r="P430" s="9"/>
      <c r="Q430" s="9"/>
      <c r="R430" s="9"/>
    </row>
    <row r="431" spans="1:18" x14ac:dyDescent="0.3">
      <c r="A431" s="45" t="s">
        <v>30</v>
      </c>
      <c r="B431" s="27" t="s">
        <v>31</v>
      </c>
      <c r="C431" s="31"/>
      <c r="D431" s="42">
        <v>45215</v>
      </c>
      <c r="E431" s="26"/>
      <c r="F431" s="28">
        <v>1.0547993550821597</v>
      </c>
      <c r="G431" s="47">
        <f t="shared" si="149"/>
        <v>1.0547993550821597</v>
      </c>
      <c r="H431" s="28">
        <f t="shared" si="150"/>
        <v>1.0521623566944545</v>
      </c>
      <c r="I431" s="9"/>
      <c r="J431" s="9"/>
      <c r="K431" s="9"/>
      <c r="L431" s="9"/>
      <c r="M431" s="9"/>
      <c r="N431" s="9"/>
      <c r="O431" s="9"/>
      <c r="P431" s="9"/>
      <c r="Q431" s="9"/>
      <c r="R431" s="9"/>
    </row>
    <row r="432" spans="1:18" x14ac:dyDescent="0.3">
      <c r="A432" s="45" t="s">
        <v>30</v>
      </c>
      <c r="B432" s="27" t="s">
        <v>31</v>
      </c>
      <c r="C432" s="31"/>
      <c r="D432" s="42">
        <v>45216</v>
      </c>
      <c r="E432" s="26"/>
      <c r="F432" s="28">
        <v>1.0549049094186533</v>
      </c>
      <c r="G432" s="47">
        <f t="shared" ref="G432:G434" si="151">F432</f>
        <v>1.0549049094186533</v>
      </c>
      <c r="H432" s="28">
        <f t="shared" ref="H432:H434" si="152">G432*0.9975</f>
        <v>1.0522676471451067</v>
      </c>
      <c r="I432" s="9"/>
      <c r="J432" s="9"/>
      <c r="K432" s="9"/>
      <c r="L432" s="9"/>
      <c r="M432" s="9"/>
      <c r="N432" s="9"/>
      <c r="O432" s="9"/>
      <c r="P432" s="9"/>
      <c r="Q432" s="9"/>
      <c r="R432" s="9"/>
    </row>
    <row r="433" spans="1:18" x14ac:dyDescent="0.3">
      <c r="A433" s="45" t="s">
        <v>30</v>
      </c>
      <c r="B433" s="27" t="s">
        <v>31</v>
      </c>
      <c r="C433" s="31"/>
      <c r="D433" s="42">
        <v>45217</v>
      </c>
      <c r="E433" s="26"/>
      <c r="F433" s="28">
        <v>1.0550104637551467</v>
      </c>
      <c r="G433" s="47">
        <f t="shared" si="151"/>
        <v>1.0550104637551467</v>
      </c>
      <c r="H433" s="28">
        <f t="shared" si="152"/>
        <v>1.0523729375957589</v>
      </c>
      <c r="I433" s="9"/>
      <c r="J433" s="9"/>
      <c r="K433" s="9"/>
      <c r="L433" s="9"/>
      <c r="M433" s="9"/>
      <c r="N433" s="9"/>
      <c r="O433" s="9"/>
      <c r="P433" s="9"/>
      <c r="Q433" s="9"/>
      <c r="R433" s="9"/>
    </row>
    <row r="434" spans="1:18" x14ac:dyDescent="0.3">
      <c r="A434" s="45" t="s">
        <v>30</v>
      </c>
      <c r="B434" s="27" t="s">
        <v>31</v>
      </c>
      <c r="C434" s="31"/>
      <c r="D434" s="42">
        <v>45218</v>
      </c>
      <c r="E434" s="26"/>
      <c r="F434" s="28">
        <v>1.0551155554408036</v>
      </c>
      <c r="G434" s="47">
        <f t="shared" si="151"/>
        <v>1.0551155554408036</v>
      </c>
      <c r="H434" s="28">
        <f t="shared" si="152"/>
        <v>1.0524777665522016</v>
      </c>
      <c r="I434" s="9"/>
      <c r="J434" s="9"/>
      <c r="K434" s="9"/>
      <c r="L434" s="9"/>
      <c r="M434" s="9"/>
      <c r="N434" s="9"/>
      <c r="O434" s="9"/>
      <c r="P434" s="9"/>
      <c r="Q434" s="9"/>
      <c r="R434" s="9"/>
    </row>
    <row r="435" spans="1:18" x14ac:dyDescent="0.3">
      <c r="A435" s="45" t="s">
        <v>30</v>
      </c>
      <c r="B435" s="27" t="s">
        <v>31</v>
      </c>
      <c r="C435" s="31"/>
      <c r="D435" s="42">
        <v>45219</v>
      </c>
      <c r="E435" s="26"/>
      <c r="F435" s="28">
        <v>1.0552205040309055</v>
      </c>
      <c r="G435" s="47">
        <f t="shared" ref="G435:G436" si="153">F435</f>
        <v>1.0552205040309055</v>
      </c>
      <c r="H435" s="28">
        <f t="shared" ref="H435:H436" si="154">G435*0.9975</f>
        <v>1.0525824527708283</v>
      </c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1:18" x14ac:dyDescent="0.3">
      <c r="A436" s="45" t="s">
        <v>30</v>
      </c>
      <c r="B436" s="27" t="s">
        <v>31</v>
      </c>
      <c r="C436" s="31"/>
      <c r="D436" s="42">
        <v>45222</v>
      </c>
      <c r="E436" s="26"/>
      <c r="F436" s="28">
        <v>1.0555350439133275</v>
      </c>
      <c r="G436" s="47">
        <f t="shared" si="153"/>
        <v>1.0555350439133275</v>
      </c>
      <c r="H436" s="28">
        <f t="shared" si="154"/>
        <v>1.0528962063035443</v>
      </c>
      <c r="I436" s="9"/>
      <c r="J436" s="9"/>
      <c r="K436" s="9"/>
      <c r="L436" s="9"/>
      <c r="M436" s="9"/>
      <c r="N436" s="9"/>
      <c r="O436" s="9"/>
      <c r="P436" s="9"/>
      <c r="Q436" s="9"/>
      <c r="R436" s="9"/>
    </row>
    <row r="437" spans="1:18" x14ac:dyDescent="0.3">
      <c r="A437" s="45" t="s">
        <v>30</v>
      </c>
      <c r="B437" s="27" t="s">
        <v>31</v>
      </c>
      <c r="C437" s="31"/>
      <c r="D437" s="42">
        <v>45223</v>
      </c>
      <c r="E437" s="26"/>
      <c r="F437" s="28">
        <v>1.0556398498233359</v>
      </c>
      <c r="G437" s="47">
        <f t="shared" ref="G437:G439" si="155">F437</f>
        <v>1.0556398498233359</v>
      </c>
      <c r="H437" s="28">
        <f t="shared" ref="H437:H439" si="156">G437*0.9975</f>
        <v>1.0530007501987777</v>
      </c>
      <c r="I437" s="9"/>
      <c r="J437" s="9"/>
      <c r="K437" s="9"/>
      <c r="L437" s="9"/>
      <c r="M437" s="9"/>
      <c r="N437" s="9"/>
      <c r="O437" s="9"/>
      <c r="P437" s="9"/>
      <c r="Q437" s="9"/>
      <c r="R437" s="9"/>
    </row>
    <row r="438" spans="1:18" x14ac:dyDescent="0.3">
      <c r="A438" s="45" t="s">
        <v>30</v>
      </c>
      <c r="B438" s="27" t="s">
        <v>31</v>
      </c>
      <c r="C438" s="31"/>
      <c r="D438" s="42">
        <v>45224</v>
      </c>
      <c r="E438" s="26"/>
      <c r="F438" s="28">
        <v>1.0557444121152735</v>
      </c>
      <c r="G438" s="47">
        <f t="shared" si="155"/>
        <v>1.0557444121152735</v>
      </c>
      <c r="H438" s="28">
        <f t="shared" si="156"/>
        <v>1.0531050510849853</v>
      </c>
      <c r="I438" s="9"/>
      <c r="J438" s="9"/>
      <c r="K438" s="9"/>
      <c r="L438" s="9"/>
      <c r="M438" s="9"/>
      <c r="N438" s="9"/>
      <c r="O438" s="9"/>
      <c r="P438" s="9"/>
      <c r="Q438" s="9"/>
      <c r="R438" s="9"/>
    </row>
    <row r="439" spans="1:18" x14ac:dyDescent="0.3">
      <c r="A439" s="45" t="s">
        <v>30</v>
      </c>
      <c r="B439" s="27" t="s">
        <v>31</v>
      </c>
      <c r="C439" s="31"/>
      <c r="D439" s="42">
        <v>45225</v>
      </c>
      <c r="E439" s="26"/>
      <c r="F439" s="28">
        <v>1.0558488732436324</v>
      </c>
      <c r="G439" s="47">
        <f t="shared" si="155"/>
        <v>1.0558488732436324</v>
      </c>
      <c r="H439" s="28">
        <f t="shared" si="156"/>
        <v>1.0532092510605233</v>
      </c>
      <c r="I439" s="9"/>
      <c r="J439" s="9"/>
      <c r="K439" s="9"/>
      <c r="L439" s="9"/>
      <c r="M439" s="9"/>
      <c r="N439" s="9"/>
      <c r="O439" s="9"/>
      <c r="P439" s="9"/>
      <c r="Q439" s="9"/>
      <c r="R439" s="9"/>
    </row>
    <row r="440" spans="1:18" x14ac:dyDescent="0.3">
      <c r="A440" s="45" t="s">
        <v>30</v>
      </c>
      <c r="B440" s="27" t="s">
        <v>31</v>
      </c>
      <c r="C440" s="31"/>
      <c r="D440" s="42">
        <v>45226</v>
      </c>
      <c r="E440" s="26"/>
      <c r="F440" s="28">
        <v>1.0559532334139545</v>
      </c>
      <c r="G440" s="47">
        <f t="shared" ref="G440:G442" si="157">F440</f>
        <v>1.0559532334139545</v>
      </c>
      <c r="H440" s="28">
        <f t="shared" ref="H440:H442" si="158">G440*0.9975</f>
        <v>1.0533133503304197</v>
      </c>
      <c r="I440" s="9"/>
      <c r="J440" s="9"/>
      <c r="K440" s="9"/>
      <c r="L440" s="9"/>
      <c r="M440" s="9"/>
      <c r="N440" s="9"/>
      <c r="O440" s="9"/>
      <c r="P440" s="9"/>
      <c r="Q440" s="9"/>
      <c r="R440" s="9"/>
    </row>
    <row r="441" spans="1:18" x14ac:dyDescent="0.3">
      <c r="A441" s="45" t="s">
        <v>30</v>
      </c>
      <c r="B441" s="27" t="s">
        <v>31</v>
      </c>
      <c r="C441" s="31"/>
      <c r="D441" s="42">
        <v>45229</v>
      </c>
      <c r="E441" s="26"/>
      <c r="F441" s="28">
        <v>1.0562663139249207</v>
      </c>
      <c r="G441" s="47">
        <f t="shared" si="157"/>
        <v>1.0562663139249207</v>
      </c>
      <c r="H441" s="28">
        <f t="shared" si="158"/>
        <v>1.0536256481401085</v>
      </c>
      <c r="I441" s="9"/>
      <c r="J441" s="9"/>
      <c r="K441" s="9"/>
      <c r="L441" s="9"/>
      <c r="M441" s="9"/>
      <c r="N441" s="9"/>
      <c r="O441" s="9"/>
      <c r="P441" s="9"/>
      <c r="Q441" s="9"/>
      <c r="R441" s="9"/>
    </row>
    <row r="442" spans="1:18" x14ac:dyDescent="0.3">
      <c r="A442" s="45" t="s">
        <v>30</v>
      </c>
      <c r="B442" s="27" t="s">
        <v>31</v>
      </c>
      <c r="C442" s="31"/>
      <c r="D442" s="42">
        <v>45230</v>
      </c>
      <c r="E442" s="26"/>
      <c r="F442" s="28">
        <v>1.0578328500157395</v>
      </c>
      <c r="G442" s="47">
        <f t="shared" si="157"/>
        <v>1.0578328500157395</v>
      </c>
      <c r="H442" s="28">
        <f t="shared" si="158"/>
        <v>1.0551882678907001</v>
      </c>
      <c r="I442" s="9"/>
      <c r="J442" s="9"/>
      <c r="K442" s="9"/>
      <c r="L442" s="9"/>
      <c r="M442" s="9"/>
      <c r="N442" s="9"/>
      <c r="O442" s="9"/>
      <c r="P442" s="9"/>
      <c r="Q442" s="9"/>
      <c r="R442" s="9"/>
    </row>
    <row r="443" spans="1:18" x14ac:dyDescent="0.3">
      <c r="A443" s="45" t="s">
        <v>30</v>
      </c>
      <c r="B443" s="27" t="s">
        <v>31</v>
      </c>
      <c r="C443" s="31"/>
      <c r="D443" s="42">
        <v>45231</v>
      </c>
      <c r="E443" s="26"/>
      <c r="F443" s="28">
        <v>1.0579349939028295</v>
      </c>
      <c r="G443" s="47">
        <f t="shared" ref="G443:G446" si="159">F443</f>
        <v>1.0579349939028295</v>
      </c>
      <c r="H443" s="28">
        <f t="shared" ref="H443:H446" si="160">G443*0.9975</f>
        <v>1.0552901564180726</v>
      </c>
      <c r="I443" s="9"/>
      <c r="J443" s="9"/>
      <c r="K443" s="9"/>
      <c r="L443" s="9"/>
      <c r="M443" s="9"/>
      <c r="N443" s="9"/>
      <c r="O443" s="9"/>
      <c r="P443" s="9"/>
      <c r="Q443" s="9"/>
      <c r="R443" s="9"/>
    </row>
    <row r="444" spans="1:18" x14ac:dyDescent="0.3">
      <c r="A444" s="45" t="s">
        <v>30</v>
      </c>
      <c r="B444" s="27" t="s">
        <v>31</v>
      </c>
      <c r="C444" s="31"/>
      <c r="D444" s="42">
        <v>45232</v>
      </c>
      <c r="E444" s="26"/>
      <c r="F444" s="28">
        <v>1.05803707890691</v>
      </c>
      <c r="G444" s="47">
        <f t="shared" si="159"/>
        <v>1.05803707890691</v>
      </c>
      <c r="H444" s="28">
        <f t="shared" si="160"/>
        <v>1.0553919862096428</v>
      </c>
      <c r="I444" s="9"/>
      <c r="J444" s="9"/>
      <c r="K444" s="9"/>
      <c r="L444" s="9"/>
      <c r="M444" s="9"/>
      <c r="N444" s="9"/>
      <c r="O444" s="9"/>
      <c r="P444" s="9"/>
      <c r="Q444" s="9"/>
      <c r="R444" s="9"/>
    </row>
    <row r="445" spans="1:18" x14ac:dyDescent="0.3">
      <c r="A445" s="45" t="s">
        <v>30</v>
      </c>
      <c r="B445" s="27" t="s">
        <v>31</v>
      </c>
      <c r="C445" s="31"/>
      <c r="D445" s="42">
        <v>45233</v>
      </c>
      <c r="E445" s="26"/>
      <c r="F445" s="28">
        <v>1.0581391639109905</v>
      </c>
      <c r="G445" s="47">
        <f t="shared" si="159"/>
        <v>1.0581391639109905</v>
      </c>
      <c r="H445" s="28">
        <f t="shared" si="160"/>
        <v>1.0554938160012131</v>
      </c>
      <c r="I445" s="9"/>
      <c r="J445" s="9"/>
      <c r="K445" s="9"/>
      <c r="L445" s="9"/>
      <c r="M445" s="9"/>
      <c r="N445" s="9"/>
      <c r="O445" s="9"/>
      <c r="P445" s="9"/>
      <c r="Q445" s="9"/>
      <c r="R445" s="9"/>
    </row>
    <row r="446" spans="1:18" x14ac:dyDescent="0.3">
      <c r="A446" s="45" t="s">
        <v>30</v>
      </c>
      <c r="B446" s="27" t="s">
        <v>31</v>
      </c>
      <c r="C446" s="31"/>
      <c r="D446" s="42">
        <v>45236</v>
      </c>
      <c r="E446" s="26"/>
      <c r="F446" s="28">
        <v>1.0584451250170084</v>
      </c>
      <c r="G446" s="47">
        <f t="shared" si="159"/>
        <v>1.0584451250170084</v>
      </c>
      <c r="H446" s="28">
        <f t="shared" si="160"/>
        <v>1.0557990122044658</v>
      </c>
      <c r="I446" s="9"/>
      <c r="J446" s="9"/>
      <c r="K446" s="9"/>
      <c r="L446" s="9"/>
      <c r="M446" s="9"/>
      <c r="N446" s="9"/>
      <c r="O446" s="9"/>
      <c r="P446" s="9"/>
      <c r="Q446" s="9"/>
      <c r="R446" s="9"/>
    </row>
    <row r="447" spans="1:18" x14ac:dyDescent="0.3">
      <c r="A447" s="45" t="s">
        <v>30</v>
      </c>
      <c r="B447" s="27" t="s">
        <v>31</v>
      </c>
      <c r="C447" s="31"/>
      <c r="D447" s="42">
        <v>45237</v>
      </c>
      <c r="E447" s="26"/>
      <c r="F447" s="28">
        <v>1.0585471120523477</v>
      </c>
      <c r="G447" s="47">
        <f t="shared" ref="G447:G448" si="161">F447</f>
        <v>1.0585471120523477</v>
      </c>
      <c r="H447" s="28">
        <f t="shared" ref="H447:H448" si="162">G447*0.9975</f>
        <v>1.055900744272217</v>
      </c>
      <c r="I447" s="9"/>
      <c r="J447" s="9"/>
      <c r="K447" s="9"/>
      <c r="L447" s="9"/>
      <c r="M447" s="9"/>
      <c r="N447" s="9"/>
      <c r="O447" s="9"/>
      <c r="P447" s="9"/>
      <c r="Q447" s="9"/>
      <c r="R447" s="9"/>
    </row>
    <row r="448" spans="1:18" x14ac:dyDescent="0.3">
      <c r="A448" s="45" t="s">
        <v>30</v>
      </c>
      <c r="B448" s="27" t="s">
        <v>31</v>
      </c>
      <c r="C448" s="31"/>
      <c r="D448" s="42">
        <v>45238</v>
      </c>
      <c r="E448" s="26"/>
      <c r="F448" s="28">
        <v>1.058649059967897</v>
      </c>
      <c r="G448" s="47">
        <f t="shared" si="161"/>
        <v>1.058649059967897</v>
      </c>
      <c r="H448" s="28">
        <f t="shared" si="162"/>
        <v>1.0560024373179773</v>
      </c>
      <c r="I448" s="9"/>
      <c r="J448" s="9"/>
      <c r="K448" s="9"/>
      <c r="L448" s="9"/>
      <c r="M448" s="9"/>
      <c r="N448" s="9"/>
      <c r="O448" s="9"/>
      <c r="P448" s="9"/>
      <c r="Q448" s="9"/>
      <c r="R448" s="9"/>
    </row>
    <row r="449" spans="1:18" x14ac:dyDescent="0.3">
      <c r="A449" s="45" t="s">
        <v>30</v>
      </c>
      <c r="B449" s="27" t="s">
        <v>31</v>
      </c>
      <c r="C449" s="31"/>
      <c r="D449" s="42">
        <v>45239</v>
      </c>
      <c r="E449" s="26"/>
      <c r="F449" s="28">
        <v>1.0587491637299722</v>
      </c>
      <c r="G449" s="47">
        <f t="shared" ref="G449:G450" si="163">F449</f>
        <v>1.0587491637299722</v>
      </c>
      <c r="H449" s="28">
        <f t="shared" ref="H449:H450" si="164">G449*0.9975</f>
        <v>1.0561022908206472</v>
      </c>
      <c r="I449" s="9"/>
      <c r="J449" s="9"/>
      <c r="K449" s="9"/>
      <c r="L449" s="9"/>
      <c r="M449" s="9"/>
      <c r="N449" s="9"/>
      <c r="O449" s="9"/>
      <c r="P449" s="9"/>
      <c r="Q449" s="9"/>
      <c r="R449" s="9"/>
    </row>
    <row r="450" spans="1:18" x14ac:dyDescent="0.3">
      <c r="A450" s="45" t="s">
        <v>30</v>
      </c>
      <c r="B450" s="27" t="s">
        <v>31</v>
      </c>
      <c r="C450" s="31"/>
      <c r="D450" s="42">
        <v>45240</v>
      </c>
      <c r="E450" s="26"/>
      <c r="F450" s="28">
        <v>1.0588504874593241</v>
      </c>
      <c r="G450" s="47">
        <f t="shared" si="163"/>
        <v>1.0588504874593241</v>
      </c>
      <c r="H450" s="28">
        <f t="shared" si="164"/>
        <v>1.0562033612406758</v>
      </c>
      <c r="I450" s="9"/>
      <c r="J450" s="9"/>
      <c r="K450" s="9"/>
      <c r="L450" s="9"/>
      <c r="M450" s="9"/>
      <c r="N450" s="9"/>
      <c r="O450" s="9"/>
      <c r="P450" s="9"/>
      <c r="Q450" s="9"/>
      <c r="R450" s="9"/>
    </row>
    <row r="451" spans="1:18" x14ac:dyDescent="0.3">
      <c r="A451" s="45" t="s">
        <v>30</v>
      </c>
      <c r="B451" s="27" t="s">
        <v>31</v>
      </c>
      <c r="C451" s="31"/>
      <c r="D451" s="42">
        <v>45243</v>
      </c>
      <c r="E451" s="26"/>
      <c r="F451" s="28">
        <v>1.0591544586473804</v>
      </c>
      <c r="G451" s="47">
        <f t="shared" ref="G451:G453" si="165">F451</f>
        <v>1.0591544586473804</v>
      </c>
      <c r="H451" s="28">
        <f t="shared" ref="H451:H453" si="166">G451*0.9975</f>
        <v>1.0565065725007621</v>
      </c>
      <c r="I451" s="9"/>
      <c r="J451" s="9"/>
      <c r="K451" s="9"/>
      <c r="L451" s="9"/>
      <c r="M451" s="9"/>
      <c r="N451" s="9"/>
      <c r="O451" s="9"/>
      <c r="P451" s="9"/>
      <c r="Q451" s="9"/>
      <c r="R451" s="9"/>
    </row>
    <row r="452" spans="1:18" x14ac:dyDescent="0.3">
      <c r="A452" s="45" t="s">
        <v>30</v>
      </c>
      <c r="B452" s="27" t="s">
        <v>31</v>
      </c>
      <c r="C452" s="31"/>
      <c r="D452" s="42">
        <v>45244</v>
      </c>
      <c r="E452" s="26"/>
      <c r="F452" s="28">
        <v>1.059255642401683</v>
      </c>
      <c r="G452" s="47">
        <f t="shared" si="165"/>
        <v>1.059255642401683</v>
      </c>
      <c r="H452" s="28">
        <f t="shared" si="166"/>
        <v>1.0566075032956788</v>
      </c>
      <c r="I452" s="9"/>
      <c r="J452" s="9"/>
      <c r="K452" s="9"/>
      <c r="L452" s="9"/>
      <c r="M452" s="9"/>
      <c r="N452" s="9"/>
      <c r="O452" s="9"/>
      <c r="P452" s="9"/>
      <c r="Q452" s="9"/>
      <c r="R452" s="9"/>
    </row>
    <row r="453" spans="1:18" x14ac:dyDescent="0.3">
      <c r="A453" s="45" t="s">
        <v>30</v>
      </c>
      <c r="B453" s="27" t="s">
        <v>31</v>
      </c>
      <c r="C453" s="31"/>
      <c r="D453" s="42">
        <v>45245</v>
      </c>
      <c r="E453" s="26"/>
      <c r="F453" s="28">
        <v>1.059356826155986</v>
      </c>
      <c r="G453" s="47">
        <f t="shared" si="165"/>
        <v>1.059356826155986</v>
      </c>
      <c r="H453" s="28">
        <f t="shared" si="166"/>
        <v>1.0567084340905961</v>
      </c>
      <c r="I453" s="9"/>
      <c r="J453" s="9"/>
      <c r="K453" s="9"/>
      <c r="L453" s="9"/>
      <c r="M453" s="9"/>
      <c r="N453" s="9"/>
      <c r="O453" s="9"/>
      <c r="P453" s="9"/>
      <c r="Q453" s="9"/>
      <c r="R453" s="9"/>
    </row>
    <row r="454" spans="1:18" x14ac:dyDescent="0.3">
      <c r="A454" s="45" t="s">
        <v>30</v>
      </c>
      <c r="B454" s="27" t="s">
        <v>31</v>
      </c>
      <c r="C454" s="31"/>
      <c r="D454" s="42">
        <v>45246</v>
      </c>
      <c r="E454" s="26"/>
      <c r="F454" s="28">
        <v>1.0594578225044513</v>
      </c>
      <c r="G454" s="47">
        <f t="shared" ref="G454:G457" si="167">F454</f>
        <v>1.0594578225044513</v>
      </c>
      <c r="H454" s="28">
        <f t="shared" ref="H454:H457" si="168">G454*0.9975</f>
        <v>1.0568091779481903</v>
      </c>
      <c r="I454" s="9"/>
      <c r="J454" s="9"/>
      <c r="K454" s="9"/>
      <c r="L454" s="9"/>
      <c r="M454" s="9"/>
      <c r="N454" s="9"/>
      <c r="O454" s="9"/>
      <c r="P454" s="9"/>
      <c r="Q454" s="9"/>
      <c r="R454" s="9"/>
    </row>
    <row r="455" spans="1:18" x14ac:dyDescent="0.3">
      <c r="A455" s="45" t="s">
        <v>30</v>
      </c>
      <c r="B455" s="27" t="s">
        <v>31</v>
      </c>
      <c r="C455" s="31"/>
      <c r="D455" s="42">
        <v>45247</v>
      </c>
      <c r="E455" s="26"/>
      <c r="F455" s="28">
        <v>1.05955878046076</v>
      </c>
      <c r="G455" s="47">
        <f t="shared" si="167"/>
        <v>1.05955878046076</v>
      </c>
      <c r="H455" s="28">
        <f t="shared" si="168"/>
        <v>1.0569098835096082</v>
      </c>
      <c r="I455" s="9"/>
      <c r="J455" s="9"/>
      <c r="K455" s="9"/>
      <c r="L455" s="9"/>
      <c r="M455" s="9"/>
      <c r="N455" s="9"/>
      <c r="O455" s="9"/>
      <c r="P455" s="9"/>
      <c r="Q455" s="9"/>
      <c r="R455" s="9"/>
    </row>
    <row r="456" spans="1:18" x14ac:dyDescent="0.3">
      <c r="A456" s="45" t="s">
        <v>30</v>
      </c>
      <c r="B456" s="27" t="s">
        <v>31</v>
      </c>
      <c r="C456" s="31"/>
      <c r="D456" s="42">
        <v>45250</v>
      </c>
      <c r="E456" s="26"/>
      <c r="F456" s="28">
        <v>1.059861395527153</v>
      </c>
      <c r="G456" s="47">
        <f t="shared" si="167"/>
        <v>1.059861395527153</v>
      </c>
      <c r="H456" s="28">
        <f t="shared" si="168"/>
        <v>1.0572117420383351</v>
      </c>
      <c r="I456" s="9"/>
      <c r="J456" s="9"/>
      <c r="K456" s="9"/>
      <c r="L456" s="9"/>
      <c r="M456" s="9"/>
      <c r="N456" s="9"/>
      <c r="O456" s="9"/>
      <c r="P456" s="9"/>
      <c r="Q456" s="9"/>
      <c r="R456" s="9"/>
    </row>
    <row r="457" spans="1:18" x14ac:dyDescent="0.3">
      <c r="A457" s="45" t="s">
        <v>30</v>
      </c>
      <c r="B457" s="27" t="s">
        <v>31</v>
      </c>
      <c r="C457" s="31"/>
      <c r="D457" s="42">
        <v>45251</v>
      </c>
      <c r="E457" s="26"/>
      <c r="F457" s="28">
        <v>1.0599622193668892</v>
      </c>
      <c r="G457" s="47">
        <f t="shared" si="167"/>
        <v>1.0599622193668892</v>
      </c>
      <c r="H457" s="28">
        <f t="shared" si="168"/>
        <v>1.0573123138184719</v>
      </c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spans="1:18" x14ac:dyDescent="0.3">
      <c r="A458" s="45" t="s">
        <v>30</v>
      </c>
      <c r="B458" s="27" t="s">
        <v>31</v>
      </c>
      <c r="C458" s="31"/>
      <c r="D458" s="42">
        <v>45252</v>
      </c>
      <c r="E458" s="26"/>
      <c r="F458" s="28">
        <v>1.0600625772653594</v>
      </c>
      <c r="G458" s="47">
        <f t="shared" ref="G458:G460" si="169">F458</f>
        <v>1.0600625772653594</v>
      </c>
      <c r="H458" s="28">
        <f t="shared" ref="H458:H460" si="170">G458*0.9975</f>
        <v>1.057412420822196</v>
      </c>
      <c r="I458" s="9"/>
      <c r="J458" s="9"/>
      <c r="K458" s="9"/>
      <c r="L458" s="9"/>
      <c r="M458" s="9"/>
      <c r="N458" s="9"/>
      <c r="O458" s="9"/>
      <c r="P458" s="9"/>
      <c r="Q458" s="9"/>
      <c r="R458" s="9"/>
    </row>
    <row r="459" spans="1:18" x14ac:dyDescent="0.3">
      <c r="A459" s="45" t="s">
        <v>30</v>
      </c>
      <c r="B459" s="27" t="s">
        <v>31</v>
      </c>
      <c r="C459" s="31"/>
      <c r="D459" s="42">
        <v>45253</v>
      </c>
      <c r="E459" s="26"/>
      <c r="F459" s="28">
        <v>1.060163002887309</v>
      </c>
      <c r="G459" s="47">
        <f t="shared" si="169"/>
        <v>1.060163002887309</v>
      </c>
      <c r="H459" s="28">
        <f t="shared" si="170"/>
        <v>1.0575125953800908</v>
      </c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spans="1:18" x14ac:dyDescent="0.3">
      <c r="A460" s="45" t="s">
        <v>30</v>
      </c>
      <c r="B460" s="27" t="s">
        <v>31</v>
      </c>
      <c r="C460" s="31"/>
      <c r="D460" s="42">
        <v>45254</v>
      </c>
      <c r="E460" s="26"/>
      <c r="F460" s="28">
        <v>1.0602632013324054</v>
      </c>
      <c r="G460" s="47">
        <f t="shared" si="169"/>
        <v>1.0602632013324054</v>
      </c>
      <c r="H460" s="28">
        <f t="shared" si="170"/>
        <v>1.0576125433290744</v>
      </c>
      <c r="I460" s="9"/>
      <c r="J460" s="9"/>
      <c r="K460" s="9"/>
      <c r="L460" s="9"/>
      <c r="M460" s="9"/>
      <c r="N460" s="9"/>
      <c r="O460" s="9"/>
      <c r="P460" s="9"/>
      <c r="Q460" s="9"/>
      <c r="R460" s="9"/>
    </row>
    <row r="461" spans="1:18" x14ac:dyDescent="0.3">
      <c r="A461" s="45" t="s">
        <v>30</v>
      </c>
      <c r="B461" s="27" t="s">
        <v>31</v>
      </c>
      <c r="C461" s="31"/>
      <c r="D461" s="42">
        <v>45257</v>
      </c>
      <c r="E461" s="26"/>
      <c r="F461" s="28">
        <v>1.060563796667694</v>
      </c>
      <c r="G461" s="47">
        <f t="shared" ref="G461" si="171">F461</f>
        <v>1.060563796667694</v>
      </c>
      <c r="H461" s="28">
        <f t="shared" ref="H461" si="172">G461*0.9975</f>
        <v>1.0579123871760248</v>
      </c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spans="1:18" x14ac:dyDescent="0.3">
      <c r="A462" s="45" t="s">
        <v>30</v>
      </c>
      <c r="B462" s="27" t="s">
        <v>31</v>
      </c>
      <c r="C462" s="31"/>
      <c r="D462" s="42">
        <v>45258</v>
      </c>
      <c r="E462" s="26"/>
      <c r="F462" s="28">
        <v>1.0606639667986324</v>
      </c>
      <c r="G462" s="47">
        <f t="shared" ref="G462:G464" si="173">F462</f>
        <v>1.0606639667986324</v>
      </c>
      <c r="H462" s="28">
        <f t="shared" ref="H462:H464" si="174">G462*0.9975</f>
        <v>1.0580123068816358</v>
      </c>
      <c r="I462" s="9"/>
      <c r="J462" s="9"/>
      <c r="K462" s="9"/>
      <c r="L462" s="9"/>
      <c r="M462" s="9"/>
      <c r="N462" s="9"/>
      <c r="O462" s="9"/>
      <c r="P462" s="9"/>
      <c r="Q462" s="9"/>
      <c r="R462" s="9"/>
    </row>
    <row r="463" spans="1:18" x14ac:dyDescent="0.3">
      <c r="A463" s="45" t="s">
        <v>30</v>
      </c>
      <c r="B463" s="27" t="s">
        <v>31</v>
      </c>
      <c r="C463" s="31"/>
      <c r="D463" s="42">
        <v>45259</v>
      </c>
      <c r="E463" s="26"/>
      <c r="F463" s="28">
        <v>1.0607639579943804</v>
      </c>
      <c r="G463" s="47">
        <f t="shared" si="173"/>
        <v>1.0607639579943804</v>
      </c>
      <c r="H463" s="28">
        <f t="shared" si="174"/>
        <v>1.0581120480993944</v>
      </c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spans="1:18" x14ac:dyDescent="0.3">
      <c r="A464" s="45" t="s">
        <v>30</v>
      </c>
      <c r="B464" s="27" t="s">
        <v>31</v>
      </c>
      <c r="C464" s="31"/>
      <c r="D464" s="42">
        <v>45260</v>
      </c>
      <c r="E464" s="26"/>
      <c r="F464" s="28">
        <v>1.0602079956992816</v>
      </c>
      <c r="G464" s="47">
        <f t="shared" si="173"/>
        <v>1.0602079956992816</v>
      </c>
      <c r="H464" s="28">
        <f t="shared" si="174"/>
        <v>1.0575574757100334</v>
      </c>
      <c r="I464" s="9"/>
      <c r="J464" s="9"/>
      <c r="K464" s="9"/>
      <c r="L464" s="9"/>
      <c r="M464" s="9"/>
      <c r="N464" s="9"/>
      <c r="O464" s="9"/>
      <c r="P464" s="9"/>
      <c r="Q464" s="9"/>
      <c r="R464" s="9"/>
    </row>
    <row r="465" spans="1:18" x14ac:dyDescent="0.3">
      <c r="A465" s="45" t="s">
        <v>30</v>
      </c>
      <c r="B465" s="27" t="s">
        <v>31</v>
      </c>
      <c r="C465" s="31"/>
      <c r="D465" s="42">
        <v>45261</v>
      </c>
      <c r="E465" s="26"/>
      <c r="F465" s="28">
        <v>1.0603066723839889</v>
      </c>
      <c r="G465" s="47">
        <f t="shared" ref="G465:G478" si="175">F465</f>
        <v>1.0603066723839889</v>
      </c>
      <c r="H465" s="28">
        <f t="shared" ref="H465:H478" si="176">G465*0.9975</f>
        <v>1.057655905703029</v>
      </c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spans="1:18" x14ac:dyDescent="0.3">
      <c r="A466" s="45" t="s">
        <v>30</v>
      </c>
      <c r="B466" s="27" t="s">
        <v>31</v>
      </c>
      <c r="C466" s="31"/>
      <c r="D466" s="42">
        <v>45264</v>
      </c>
      <c r="E466" s="26"/>
      <c r="F466" s="28">
        <v>1.0606025377189099</v>
      </c>
      <c r="G466" s="47">
        <f t="shared" si="175"/>
        <v>1.0606025377189099</v>
      </c>
      <c r="H466" s="28">
        <f t="shared" si="176"/>
        <v>1.0579510313746128</v>
      </c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spans="1:18" x14ac:dyDescent="0.3">
      <c r="A467" s="45" t="s">
        <v>30</v>
      </c>
      <c r="B467" s="27" t="s">
        <v>31</v>
      </c>
      <c r="C467" s="31"/>
      <c r="D467" s="42">
        <v>45265</v>
      </c>
      <c r="E467" s="26"/>
      <c r="F467" s="28">
        <v>1.0607011594972167</v>
      </c>
      <c r="G467" s="47">
        <f t="shared" si="175"/>
        <v>1.0607011594972167</v>
      </c>
      <c r="H467" s="28">
        <f t="shared" si="176"/>
        <v>1.0580494065984736</v>
      </c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spans="1:18" x14ac:dyDescent="0.3">
      <c r="A468" s="45" t="s">
        <v>30</v>
      </c>
      <c r="B468" s="27" t="s">
        <v>31</v>
      </c>
      <c r="C468" s="31"/>
      <c r="D468" s="42">
        <v>45266</v>
      </c>
      <c r="E468" s="26"/>
      <c r="F468" s="28">
        <v>1.0607996899344669</v>
      </c>
      <c r="G468" s="47">
        <f t="shared" si="175"/>
        <v>1.0607996899344669</v>
      </c>
      <c r="H468" s="28">
        <f t="shared" si="176"/>
        <v>1.0581476907096308</v>
      </c>
      <c r="I468" s="9"/>
      <c r="J468" s="9"/>
      <c r="K468" s="9"/>
      <c r="L468" s="9"/>
      <c r="M468" s="9"/>
      <c r="N468" s="9"/>
      <c r="O468" s="9"/>
      <c r="P468" s="9"/>
      <c r="Q468" s="9"/>
      <c r="R468" s="9"/>
    </row>
    <row r="469" spans="1:18" x14ac:dyDescent="0.3">
      <c r="A469" s="45" t="s">
        <v>30</v>
      </c>
      <c r="B469" s="27" t="s">
        <v>31</v>
      </c>
      <c r="C469" s="31"/>
      <c r="D469" s="42">
        <v>45267</v>
      </c>
      <c r="E469" s="26"/>
      <c r="F469" s="28">
        <v>1.0608982203717165</v>
      </c>
      <c r="G469" s="47">
        <f t="shared" si="175"/>
        <v>1.0608982203717165</v>
      </c>
      <c r="H469" s="28">
        <f t="shared" si="176"/>
        <v>1.0582459748207873</v>
      </c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spans="1:18" x14ac:dyDescent="0.3">
      <c r="A470" s="45" t="s">
        <v>30</v>
      </c>
      <c r="B470" s="27" t="s">
        <v>31</v>
      </c>
      <c r="C470" s="31"/>
      <c r="D470" s="42">
        <v>45268</v>
      </c>
      <c r="E470" s="26"/>
      <c r="F470" s="28">
        <v>1.0609965414040894</v>
      </c>
      <c r="G470" s="47">
        <f t="shared" si="175"/>
        <v>1.0609965414040894</v>
      </c>
      <c r="H470" s="28">
        <f t="shared" si="176"/>
        <v>1.0583440500505792</v>
      </c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spans="1:18" x14ac:dyDescent="0.3">
      <c r="A471" s="45" t="s">
        <v>30</v>
      </c>
      <c r="B471" s="27" t="s">
        <v>31</v>
      </c>
      <c r="C471" s="31"/>
      <c r="D471" s="42">
        <v>45271</v>
      </c>
      <c r="E471" s="26"/>
      <c r="F471" s="28">
        <v>1.0612913410731795</v>
      </c>
      <c r="G471" s="47">
        <f t="shared" si="175"/>
        <v>1.0612913410731795</v>
      </c>
      <c r="H471" s="28">
        <f t="shared" si="176"/>
        <v>1.0586381127204965</v>
      </c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spans="1:18" x14ac:dyDescent="0.3">
      <c r="A472" s="45" t="s">
        <v>30</v>
      </c>
      <c r="B472" s="27" t="s">
        <v>31</v>
      </c>
      <c r="C472" s="31"/>
      <c r="D472" s="42">
        <v>45272</v>
      </c>
      <c r="E472" s="26"/>
      <c r="F472" s="28">
        <v>1.0613895169953769</v>
      </c>
      <c r="G472" s="47">
        <f t="shared" si="175"/>
        <v>1.0613895169953769</v>
      </c>
      <c r="H472" s="28">
        <f t="shared" si="176"/>
        <v>1.0587360432028885</v>
      </c>
      <c r="I472" s="9"/>
      <c r="J472" s="9"/>
      <c r="K472" s="9"/>
      <c r="L472" s="9"/>
      <c r="M472" s="9"/>
      <c r="N472" s="9"/>
      <c r="O472" s="9"/>
      <c r="P472" s="9"/>
      <c r="Q472" s="9"/>
      <c r="R472" s="9"/>
    </row>
    <row r="473" spans="1:18" x14ac:dyDescent="0.3">
      <c r="A473" s="45" t="s">
        <v>30</v>
      </c>
      <c r="B473" s="27" t="s">
        <v>31</v>
      </c>
      <c r="C473" s="31"/>
      <c r="D473" s="42">
        <v>45273</v>
      </c>
      <c r="E473" s="26"/>
      <c r="F473" s="28">
        <v>1.0614876386223011</v>
      </c>
      <c r="G473" s="47">
        <f t="shared" si="175"/>
        <v>1.0614876386223011</v>
      </c>
      <c r="H473" s="28">
        <f t="shared" si="176"/>
        <v>1.0588339195257455</v>
      </c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spans="1:18" x14ac:dyDescent="0.3">
      <c r="A474" s="45" t="s">
        <v>30</v>
      </c>
      <c r="B474" s="27" t="s">
        <v>31</v>
      </c>
      <c r="C474" s="31"/>
      <c r="D474" s="42">
        <v>45274</v>
      </c>
      <c r="E474" s="26"/>
      <c r="F474" s="28">
        <v>1.0615857421658148</v>
      </c>
      <c r="G474" s="47">
        <f t="shared" si="175"/>
        <v>1.0615857421658148</v>
      </c>
      <c r="H474" s="28">
        <f t="shared" si="176"/>
        <v>1.0589317778104004</v>
      </c>
      <c r="I474" s="9"/>
      <c r="J474" s="9"/>
      <c r="K474" s="9"/>
      <c r="L474" s="9"/>
      <c r="M474" s="9"/>
      <c r="N474" s="9"/>
      <c r="O474" s="9"/>
      <c r="P474" s="9"/>
      <c r="Q474" s="9"/>
      <c r="R474" s="9"/>
    </row>
    <row r="475" spans="1:18" x14ac:dyDescent="0.3">
      <c r="A475" s="45" t="s">
        <v>30</v>
      </c>
      <c r="B475" s="27" t="s">
        <v>31</v>
      </c>
      <c r="C475" s="31"/>
      <c r="D475" s="42">
        <v>45275</v>
      </c>
      <c r="E475" s="26"/>
      <c r="F475" s="28">
        <v>1.0616837644239066</v>
      </c>
      <c r="G475" s="47">
        <f t="shared" si="175"/>
        <v>1.0616837644239066</v>
      </c>
      <c r="H475" s="28">
        <f t="shared" si="176"/>
        <v>1.0590295550128468</v>
      </c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spans="1:18" x14ac:dyDescent="0.3">
      <c r="A476" s="45" t="s">
        <v>30</v>
      </c>
      <c r="B476" s="27" t="s">
        <v>31</v>
      </c>
      <c r="C476" s="31"/>
      <c r="D476" s="42">
        <v>45278</v>
      </c>
      <c r="E476" s="26"/>
      <c r="F476" s="28">
        <v>1.0619778311981816</v>
      </c>
      <c r="G476" s="47">
        <f t="shared" si="175"/>
        <v>1.0619778311981816</v>
      </c>
      <c r="H476" s="28">
        <f t="shared" si="176"/>
        <v>1.0593228866201863</v>
      </c>
      <c r="I476" s="9"/>
      <c r="J476" s="9"/>
      <c r="K476" s="9"/>
      <c r="L476" s="9"/>
      <c r="M476" s="9"/>
      <c r="N476" s="9"/>
      <c r="O476" s="9"/>
      <c r="P476" s="9"/>
      <c r="Q476" s="9"/>
      <c r="R476" s="9"/>
    </row>
    <row r="477" spans="1:18" x14ac:dyDescent="0.3">
      <c r="A477" s="45" t="s">
        <v>30</v>
      </c>
      <c r="B477" s="27" t="s">
        <v>31</v>
      </c>
      <c r="C477" s="31"/>
      <c r="D477" s="42">
        <v>45279</v>
      </c>
      <c r="E477" s="26"/>
      <c r="F477" s="28">
        <v>1.0620758534562733</v>
      </c>
      <c r="G477" s="47">
        <f t="shared" si="175"/>
        <v>1.0620758534562733</v>
      </c>
      <c r="H477" s="28">
        <f t="shared" si="176"/>
        <v>1.0594206638226327</v>
      </c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spans="1:18" x14ac:dyDescent="0.3">
      <c r="A478" s="45" t="s">
        <v>30</v>
      </c>
      <c r="B478" s="27" t="s">
        <v>31</v>
      </c>
      <c r="C478" s="31"/>
      <c r="D478" s="42">
        <v>45280</v>
      </c>
      <c r="E478" s="26"/>
      <c r="F478" s="28">
        <v>1.0621736866583205</v>
      </c>
      <c r="G478" s="47">
        <f t="shared" si="175"/>
        <v>1.0621736866583205</v>
      </c>
      <c r="H478" s="28">
        <f t="shared" si="176"/>
        <v>1.0595182524416746</v>
      </c>
      <c r="I478" s="9"/>
      <c r="J478" s="9"/>
      <c r="K478" s="9"/>
      <c r="L478" s="9"/>
      <c r="M478" s="9"/>
      <c r="N478" s="9"/>
      <c r="O478" s="9"/>
      <c r="P478" s="9"/>
      <c r="Q478" s="9"/>
      <c r="R478" s="9"/>
    </row>
    <row r="479" spans="1:18" x14ac:dyDescent="0.3">
      <c r="A479" s="45" t="s">
        <v>30</v>
      </c>
      <c r="B479" s="27" t="s">
        <v>31</v>
      </c>
      <c r="C479" s="31"/>
      <c r="D479" s="42">
        <v>45281</v>
      </c>
      <c r="E479" s="26"/>
      <c r="F479" s="28">
        <v>1.0622715198603672</v>
      </c>
      <c r="G479" s="47">
        <f t="shared" ref="G479:G483" si="177">F479</f>
        <v>1.0622715198603672</v>
      </c>
      <c r="H479" s="28">
        <f t="shared" ref="H479:H483" si="178">G479*0.9975</f>
        <v>1.0596158410607164</v>
      </c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spans="1:18" x14ac:dyDescent="0.3">
      <c r="A480" s="45" t="s">
        <v>30</v>
      </c>
      <c r="B480" s="27" t="s">
        <v>31</v>
      </c>
      <c r="C480" s="31"/>
      <c r="D480" s="42">
        <v>45282</v>
      </c>
      <c r="E480" s="26"/>
      <c r="F480" s="28">
        <v>1.062369128985561</v>
      </c>
      <c r="G480" s="47">
        <f t="shared" si="177"/>
        <v>1.062369128985561</v>
      </c>
      <c r="H480" s="28">
        <f t="shared" si="178"/>
        <v>1.0597132061630972</v>
      </c>
      <c r="I480" s="9"/>
      <c r="J480" s="9"/>
      <c r="K480" s="9"/>
      <c r="L480" s="9"/>
      <c r="M480" s="9"/>
      <c r="N480" s="9"/>
      <c r="O480" s="9"/>
      <c r="P480" s="9"/>
      <c r="Q480" s="9"/>
      <c r="R480" s="9"/>
    </row>
    <row r="481" spans="1:18" x14ac:dyDescent="0.3">
      <c r="A481" s="45" t="s">
        <v>30</v>
      </c>
      <c r="B481" s="27" t="s">
        <v>31</v>
      </c>
      <c r="C481" s="31"/>
      <c r="D481" s="42">
        <v>45287</v>
      </c>
      <c r="E481" s="26"/>
      <c r="F481" s="28">
        <v>1.0628561484753678</v>
      </c>
      <c r="G481" s="47">
        <f t="shared" si="177"/>
        <v>1.0628561484753678</v>
      </c>
      <c r="H481" s="28">
        <f t="shared" si="178"/>
        <v>1.0601990081041794</v>
      </c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spans="1:18" x14ac:dyDescent="0.3">
      <c r="A482" s="45" t="s">
        <v>30</v>
      </c>
      <c r="B482" s="27" t="s">
        <v>31</v>
      </c>
      <c r="C482" s="31"/>
      <c r="D482" s="42">
        <v>45288</v>
      </c>
      <c r="E482" s="26"/>
      <c r="F482" s="28">
        <v>1.0629534723384058</v>
      </c>
      <c r="G482" s="47">
        <f t="shared" si="177"/>
        <v>1.0629534723384058</v>
      </c>
      <c r="H482" s="28">
        <f t="shared" si="178"/>
        <v>1.0602960886575599</v>
      </c>
      <c r="I482" s="9"/>
      <c r="J482" s="9"/>
      <c r="K482" s="9"/>
      <c r="L482" s="9"/>
      <c r="M482" s="9"/>
      <c r="N482" s="9"/>
      <c r="O482" s="9"/>
      <c r="P482" s="9"/>
      <c r="Q482" s="9"/>
      <c r="R482" s="9"/>
    </row>
    <row r="483" spans="1:18" x14ac:dyDescent="0.3">
      <c r="A483" s="45" t="s">
        <v>30</v>
      </c>
      <c r="B483" s="27" t="s">
        <v>31</v>
      </c>
      <c r="C483" s="31"/>
      <c r="D483" s="42">
        <v>45289</v>
      </c>
      <c r="E483" s="26"/>
      <c r="F483" s="28">
        <v>1.0630507962014439</v>
      </c>
      <c r="G483" s="47">
        <f t="shared" si="177"/>
        <v>1.0630507962014439</v>
      </c>
      <c r="H483" s="28">
        <f t="shared" si="178"/>
        <v>1.0603931692109403</v>
      </c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spans="1:18" x14ac:dyDescent="0.3">
      <c r="A484" s="45" t="s">
        <v>30</v>
      </c>
      <c r="B484" s="27" t="s">
        <v>31</v>
      </c>
      <c r="C484" s="31"/>
      <c r="D484" s="42">
        <v>45291</v>
      </c>
      <c r="E484" s="26"/>
      <c r="F484" s="28">
        <v>1.0489646996359818</v>
      </c>
      <c r="G484" s="47">
        <f t="shared" ref="G484:G502" si="179">F484</f>
        <v>1.0489646996359818</v>
      </c>
      <c r="H484" s="28">
        <f t="shared" ref="H484:H502" si="180">G484*0.9975</f>
        <v>1.046342287886892</v>
      </c>
      <c r="I484" s="9"/>
      <c r="J484" s="9"/>
      <c r="K484" s="9"/>
      <c r="L484" s="9"/>
      <c r="M484" s="9"/>
      <c r="N484" s="9"/>
      <c r="O484" s="9"/>
      <c r="P484" s="9"/>
      <c r="Q484" s="9"/>
      <c r="R484" s="9"/>
    </row>
    <row r="485" spans="1:18" x14ac:dyDescent="0.3">
      <c r="A485" s="45" t="s">
        <v>30</v>
      </c>
      <c r="B485" s="27" t="s">
        <v>31</v>
      </c>
      <c r="C485" s="31"/>
      <c r="D485" s="42">
        <v>45293</v>
      </c>
      <c r="E485" s="26"/>
      <c r="F485" s="28">
        <v>1.0491766355855054</v>
      </c>
      <c r="G485" s="47">
        <f t="shared" si="179"/>
        <v>1.0491766355855054</v>
      </c>
      <c r="H485" s="28">
        <f t="shared" si="180"/>
        <v>1.0465536939965416</v>
      </c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spans="1:18" x14ac:dyDescent="0.3">
      <c r="A486" s="45" t="s">
        <v>30</v>
      </c>
      <c r="B486" s="27" t="s">
        <v>31</v>
      </c>
      <c r="C486" s="31"/>
      <c r="D486" s="42">
        <v>45294</v>
      </c>
      <c r="E486" s="26"/>
      <c r="F486" s="28">
        <v>1.0492824574716391</v>
      </c>
      <c r="G486" s="47">
        <f t="shared" si="179"/>
        <v>1.0492824574716391</v>
      </c>
      <c r="H486" s="28">
        <f t="shared" si="180"/>
        <v>1.04665925132796</v>
      </c>
      <c r="I486" s="9"/>
      <c r="J486" s="9"/>
      <c r="K486" s="9"/>
      <c r="L486" s="9"/>
      <c r="M486" s="9"/>
      <c r="N486" s="9"/>
      <c r="O486" s="9"/>
      <c r="P486" s="9"/>
      <c r="Q486" s="9"/>
      <c r="R486" s="9"/>
    </row>
    <row r="487" spans="1:18" x14ac:dyDescent="0.3">
      <c r="A487" s="45" t="s">
        <v>30</v>
      </c>
      <c r="B487" s="27" t="s">
        <v>31</v>
      </c>
      <c r="C487" s="31"/>
      <c r="D487" s="42">
        <v>45295</v>
      </c>
      <c r="E487" s="26"/>
      <c r="F487" s="28">
        <v>1.0493882793577733</v>
      </c>
      <c r="G487" s="47">
        <f t="shared" si="179"/>
        <v>1.0493882793577733</v>
      </c>
      <c r="H487" s="28">
        <f t="shared" si="180"/>
        <v>1.046764808659379</v>
      </c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spans="1:18" x14ac:dyDescent="0.3">
      <c r="A488" s="45" t="s">
        <v>30</v>
      </c>
      <c r="B488" s="27" t="s">
        <v>31</v>
      </c>
      <c r="C488" s="31"/>
      <c r="D488" s="42">
        <v>45296</v>
      </c>
      <c r="E488" s="26"/>
      <c r="F488" s="28">
        <v>1.0494940429329342</v>
      </c>
      <c r="G488" s="47">
        <f t="shared" si="179"/>
        <v>1.0494940429329342</v>
      </c>
      <c r="H488" s="28">
        <f t="shared" si="180"/>
        <v>1.0468703078256019</v>
      </c>
      <c r="I488" s="9"/>
      <c r="J488" s="9"/>
      <c r="K488" s="9"/>
      <c r="L488" s="9"/>
      <c r="M488" s="9"/>
      <c r="N488" s="9"/>
      <c r="O488" s="9"/>
      <c r="P488" s="9"/>
      <c r="Q488" s="9"/>
      <c r="R488" s="9"/>
    </row>
    <row r="489" spans="1:18" x14ac:dyDescent="0.3">
      <c r="A489" s="45" t="s">
        <v>30</v>
      </c>
      <c r="B489" s="27" t="s">
        <v>31</v>
      </c>
      <c r="C489" s="31"/>
      <c r="D489" s="42">
        <v>45299</v>
      </c>
      <c r="E489" s="26"/>
      <c r="F489" s="28">
        <v>1.0498111589357766</v>
      </c>
      <c r="G489" s="47">
        <f t="shared" si="179"/>
        <v>1.0498111589357766</v>
      </c>
      <c r="H489" s="28">
        <f t="shared" si="180"/>
        <v>1.0471866310384372</v>
      </c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spans="1:18" x14ac:dyDescent="0.3">
      <c r="A490" s="45" t="s">
        <v>30</v>
      </c>
      <c r="B490" s="27" t="s">
        <v>31</v>
      </c>
      <c r="C490" s="31"/>
      <c r="D490" s="42">
        <v>45300</v>
      </c>
      <c r="E490" s="26"/>
      <c r="F490" s="28">
        <v>1.0499168642700578</v>
      </c>
      <c r="G490" s="47">
        <f t="shared" si="179"/>
        <v>1.0499168642700578</v>
      </c>
      <c r="H490" s="28">
        <f t="shared" si="180"/>
        <v>1.0472920721093828</v>
      </c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spans="1:18" x14ac:dyDescent="0.3">
      <c r="A491" s="45" t="s">
        <v>30</v>
      </c>
      <c r="B491" s="27" t="s">
        <v>31</v>
      </c>
      <c r="C491" s="31"/>
      <c r="D491" s="42">
        <v>45301</v>
      </c>
      <c r="E491" s="26"/>
      <c r="F491" s="28">
        <v>1.0500224436862189</v>
      </c>
      <c r="G491" s="47">
        <f t="shared" si="179"/>
        <v>1.0500224436862189</v>
      </c>
      <c r="H491" s="28">
        <f t="shared" si="180"/>
        <v>1.0473973875770033</v>
      </c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spans="1:18" x14ac:dyDescent="0.3">
      <c r="A492" s="45" t="s">
        <v>30</v>
      </c>
      <c r="B492" s="27" t="s">
        <v>31</v>
      </c>
      <c r="C492" s="31"/>
      <c r="D492" s="42">
        <v>45302</v>
      </c>
      <c r="E492" s="26"/>
      <c r="F492" s="28">
        <v>1.0501279168010356</v>
      </c>
      <c r="G492" s="47">
        <f t="shared" si="179"/>
        <v>1.0501279168010356</v>
      </c>
      <c r="H492" s="28">
        <f t="shared" si="180"/>
        <v>1.047502597009033</v>
      </c>
      <c r="I492" s="9"/>
      <c r="J492" s="9"/>
      <c r="K492" s="9"/>
      <c r="L492" s="9"/>
      <c r="M492" s="9"/>
      <c r="N492" s="9"/>
      <c r="O492" s="9"/>
      <c r="P492" s="9"/>
      <c r="Q492" s="9"/>
      <c r="R492" s="9"/>
    </row>
    <row r="493" spans="1:18" x14ac:dyDescent="0.3">
      <c r="A493" s="45" t="s">
        <v>30</v>
      </c>
      <c r="B493" s="27" t="s">
        <v>31</v>
      </c>
      <c r="C493" s="31"/>
      <c r="D493" s="42">
        <v>45303</v>
      </c>
      <c r="E493" s="26"/>
      <c r="F493" s="28">
        <v>1.0502331491402768</v>
      </c>
      <c r="G493" s="47">
        <f t="shared" si="179"/>
        <v>1.0502331491402768</v>
      </c>
      <c r="H493" s="28">
        <f t="shared" si="180"/>
        <v>1.0476075662674262</v>
      </c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spans="1:18" x14ac:dyDescent="0.3">
      <c r="A494" s="45" t="s">
        <v>30</v>
      </c>
      <c r="B494" s="27" t="s">
        <v>31</v>
      </c>
      <c r="C494" s="31"/>
      <c r="D494" s="42">
        <v>45306</v>
      </c>
      <c r="E494" s="26"/>
      <c r="F494" s="28">
        <v>1.0505480411377852</v>
      </c>
      <c r="G494" s="47">
        <f t="shared" si="179"/>
        <v>1.0505480411377852</v>
      </c>
      <c r="H494" s="28">
        <f t="shared" si="180"/>
        <v>1.0479216710349408</v>
      </c>
      <c r="I494" s="9"/>
      <c r="J494" s="9"/>
      <c r="K494" s="9"/>
      <c r="L494" s="9"/>
      <c r="M494" s="9"/>
      <c r="N494" s="9"/>
      <c r="O494" s="9"/>
      <c r="P494" s="9"/>
      <c r="Q494" s="9"/>
      <c r="R494" s="9"/>
    </row>
    <row r="495" spans="1:18" x14ac:dyDescent="0.3">
      <c r="A495" s="45" t="s">
        <v>30</v>
      </c>
      <c r="B495" s="27" t="s">
        <v>31</v>
      </c>
      <c r="C495" s="31"/>
      <c r="D495" s="42">
        <v>45307</v>
      </c>
      <c r="E495" s="26"/>
      <c r="F495" s="28">
        <v>1.050652861988383</v>
      </c>
      <c r="G495" s="47">
        <f t="shared" si="179"/>
        <v>1.050652861988383</v>
      </c>
      <c r="H495" s="28">
        <f t="shared" si="180"/>
        <v>1.0480262298334122</v>
      </c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spans="1:18" x14ac:dyDescent="0.3">
      <c r="A496" s="45" t="s">
        <v>30</v>
      </c>
      <c r="B496" s="27" t="s">
        <v>31</v>
      </c>
      <c r="C496" s="31"/>
      <c r="D496" s="42">
        <v>45308</v>
      </c>
      <c r="E496" s="26"/>
      <c r="F496" s="28">
        <v>1.0507575686123252</v>
      </c>
      <c r="G496" s="47">
        <f t="shared" si="179"/>
        <v>1.0507575686123252</v>
      </c>
      <c r="H496" s="28">
        <f t="shared" si="180"/>
        <v>1.0481306746907944</v>
      </c>
      <c r="I496" s="9"/>
      <c r="J496" s="9"/>
      <c r="K496" s="9"/>
      <c r="L496" s="9"/>
      <c r="M496" s="9"/>
      <c r="N496" s="9"/>
      <c r="O496" s="9"/>
      <c r="P496" s="9"/>
      <c r="Q496" s="9"/>
      <c r="R496" s="9"/>
    </row>
    <row r="497" spans="1:18" x14ac:dyDescent="0.3">
      <c r="A497" s="45" t="s">
        <v>30</v>
      </c>
      <c r="B497" s="27" t="s">
        <v>31</v>
      </c>
      <c r="C497" s="31"/>
      <c r="D497" s="42">
        <v>45309</v>
      </c>
      <c r="E497" s="26"/>
      <c r="F497" s="28">
        <v>1.0508621024840288</v>
      </c>
      <c r="G497" s="47">
        <f t="shared" si="179"/>
        <v>1.0508621024840288</v>
      </c>
      <c r="H497" s="28">
        <f t="shared" si="180"/>
        <v>1.0482349472278187</v>
      </c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spans="1:18" x14ac:dyDescent="0.3">
      <c r="A498" s="45" t="s">
        <v>30</v>
      </c>
      <c r="B498" s="27" t="s">
        <v>31</v>
      </c>
      <c r="C498" s="31"/>
      <c r="D498" s="42">
        <v>45310</v>
      </c>
      <c r="E498" s="26"/>
      <c r="F498" s="28">
        <v>1.0509662210996569</v>
      </c>
      <c r="G498" s="47">
        <f t="shared" si="179"/>
        <v>1.0509662210996569</v>
      </c>
      <c r="H498" s="28">
        <f t="shared" si="180"/>
        <v>1.0483388055469078</v>
      </c>
      <c r="I498" s="9"/>
      <c r="J498" s="9"/>
      <c r="K498" s="9"/>
      <c r="L498" s="9"/>
      <c r="M498" s="9"/>
      <c r="N498" s="9"/>
      <c r="O498" s="9"/>
      <c r="P498" s="9"/>
      <c r="Q498" s="9"/>
      <c r="R498" s="9"/>
    </row>
    <row r="499" spans="1:18" x14ac:dyDescent="0.3">
      <c r="A499" s="45" t="s">
        <v>30</v>
      </c>
      <c r="B499" s="27" t="s">
        <v>31</v>
      </c>
      <c r="C499" s="31"/>
      <c r="D499" s="42">
        <v>45313</v>
      </c>
      <c r="E499" s="26"/>
      <c r="F499" s="28">
        <v>1.0512784078522377</v>
      </c>
      <c r="G499" s="47">
        <f t="shared" si="179"/>
        <v>1.0512784078522377</v>
      </c>
      <c r="H499" s="28">
        <f t="shared" si="180"/>
        <v>1.0486502118326071</v>
      </c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spans="1:18" x14ac:dyDescent="0.3">
      <c r="A500" s="45" t="s">
        <v>30</v>
      </c>
      <c r="B500" s="27" t="s">
        <v>31</v>
      </c>
      <c r="C500" s="31"/>
      <c r="D500" s="42">
        <v>45314</v>
      </c>
      <c r="E500" s="26"/>
      <c r="F500" s="28">
        <v>1.051382470103098</v>
      </c>
      <c r="G500" s="47">
        <f t="shared" si="179"/>
        <v>1.051382470103098</v>
      </c>
      <c r="H500" s="28">
        <f t="shared" si="180"/>
        <v>1.0487540139278404</v>
      </c>
      <c r="I500" s="9"/>
      <c r="J500" s="9"/>
      <c r="K500" s="9"/>
      <c r="L500" s="9"/>
      <c r="M500" s="9"/>
      <c r="N500" s="9"/>
      <c r="O500" s="9"/>
      <c r="P500" s="9"/>
      <c r="Q500" s="9"/>
      <c r="R500" s="9"/>
    </row>
    <row r="501" spans="1:18" x14ac:dyDescent="0.3">
      <c r="A501" s="45" t="s">
        <v>30</v>
      </c>
      <c r="B501" s="27" t="s">
        <v>31</v>
      </c>
      <c r="C501" s="31"/>
      <c r="D501" s="42">
        <v>45315</v>
      </c>
      <c r="E501" s="26"/>
      <c r="F501" s="28">
        <v>1.051486410487614</v>
      </c>
      <c r="G501" s="47">
        <f t="shared" si="179"/>
        <v>1.051486410487614</v>
      </c>
      <c r="H501" s="28">
        <f t="shared" si="180"/>
        <v>1.048857694461395</v>
      </c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spans="1:18" x14ac:dyDescent="0.3">
      <c r="A502" s="45" t="s">
        <v>30</v>
      </c>
      <c r="B502" s="27" t="s">
        <v>31</v>
      </c>
      <c r="C502" s="31"/>
      <c r="D502" s="42">
        <v>45316</v>
      </c>
      <c r="E502" s="26"/>
      <c r="F502" s="28">
        <v>1.05159035087213</v>
      </c>
      <c r="G502" s="47">
        <f t="shared" si="179"/>
        <v>1.05159035087213</v>
      </c>
      <c r="H502" s="28">
        <f t="shared" si="180"/>
        <v>1.0489613749949498</v>
      </c>
      <c r="I502" s="9"/>
      <c r="J502" s="9"/>
      <c r="K502" s="9"/>
      <c r="L502" s="9"/>
      <c r="M502" s="9"/>
      <c r="N502" s="9"/>
      <c r="O502" s="9"/>
      <c r="P502" s="9"/>
      <c r="Q502" s="9"/>
      <c r="R502" s="9"/>
    </row>
    <row r="503" spans="1:18" x14ac:dyDescent="0.3">
      <c r="A503" s="45" t="s">
        <v>30</v>
      </c>
      <c r="B503" s="27" t="s">
        <v>31</v>
      </c>
      <c r="C503" s="31"/>
      <c r="D503" s="42">
        <v>45320</v>
      </c>
      <c r="E503" s="26"/>
      <c r="F503" s="28">
        <v>1.0520060674798259</v>
      </c>
      <c r="G503" s="47">
        <f t="shared" ref="G503:G505" si="181">F503</f>
        <v>1.0520060674798259</v>
      </c>
      <c r="H503" s="28">
        <f t="shared" ref="H503:H505" si="182">G503*0.9975</f>
        <v>1.0493760523111264</v>
      </c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spans="1:18" x14ac:dyDescent="0.3">
      <c r="A504" s="45" t="s">
        <v>30</v>
      </c>
      <c r="B504" s="27" t="s">
        <v>31</v>
      </c>
      <c r="C504" s="31"/>
      <c r="D504" s="42">
        <v>45321</v>
      </c>
      <c r="E504" s="26"/>
      <c r="F504" s="28">
        <v>1.0521097818933467</v>
      </c>
      <c r="G504" s="47">
        <f t="shared" si="181"/>
        <v>1.0521097818933467</v>
      </c>
      <c r="H504" s="28">
        <f t="shared" si="182"/>
        <v>1.0494795074386134</v>
      </c>
      <c r="I504" s="9"/>
      <c r="J504" s="9"/>
      <c r="K504" s="9"/>
      <c r="L504" s="9"/>
      <c r="M504" s="9"/>
      <c r="N504" s="9"/>
      <c r="O504" s="9"/>
      <c r="P504" s="9"/>
      <c r="Q504" s="9"/>
      <c r="R504" s="9"/>
    </row>
    <row r="505" spans="1:18" x14ac:dyDescent="0.3">
      <c r="A505" s="45" t="s">
        <v>30</v>
      </c>
      <c r="B505" s="27" t="s">
        <v>31</v>
      </c>
      <c r="C505" s="31"/>
      <c r="D505" s="42">
        <v>45322</v>
      </c>
      <c r="E505" s="26"/>
      <c r="F505" s="28">
        <v>1.0522123756701161</v>
      </c>
      <c r="G505" s="47">
        <f t="shared" si="181"/>
        <v>1.0522123756701161</v>
      </c>
      <c r="H505" s="28">
        <f t="shared" si="182"/>
        <v>1.0495818447309408</v>
      </c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spans="1:18" x14ac:dyDescent="0.3">
      <c r="A506" s="45" t="s">
        <v>30</v>
      </c>
      <c r="B506" s="27" t="s">
        <v>31</v>
      </c>
      <c r="C506" s="31"/>
      <c r="D506" s="42">
        <v>45323</v>
      </c>
      <c r="E506" s="26"/>
      <c r="F506" s="28">
        <v>1.0523159812430718</v>
      </c>
      <c r="G506" s="47">
        <f t="shared" ref="G506:G508" si="183">F506</f>
        <v>1.0523159812430718</v>
      </c>
      <c r="H506" s="28">
        <f t="shared" ref="H506:H508" si="184">G506*0.9975</f>
        <v>1.0496851912899641</v>
      </c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spans="1:18" x14ac:dyDescent="0.3">
      <c r="A507" s="45" t="s">
        <v>30</v>
      </c>
      <c r="B507" s="27" t="s">
        <v>31</v>
      </c>
      <c r="C507" s="31"/>
      <c r="D507" s="42">
        <v>45324</v>
      </c>
      <c r="E507" s="26"/>
      <c r="F507" s="28">
        <v>1.0524195868160278</v>
      </c>
      <c r="G507" s="47">
        <f t="shared" si="183"/>
        <v>1.0524195868160278</v>
      </c>
      <c r="H507" s="28">
        <f t="shared" si="184"/>
        <v>1.0497885378489877</v>
      </c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spans="1:18" x14ac:dyDescent="0.3">
      <c r="A508" s="45" t="s">
        <v>30</v>
      </c>
      <c r="B508" s="27" t="s">
        <v>31</v>
      </c>
      <c r="C508" s="31"/>
      <c r="D508" s="42">
        <v>45327</v>
      </c>
      <c r="E508" s="26"/>
      <c r="F508" s="28">
        <v>1.0527304029760478</v>
      </c>
      <c r="G508" s="47">
        <f t="shared" si="183"/>
        <v>1.0527304029760478</v>
      </c>
      <c r="H508" s="28">
        <f t="shared" si="184"/>
        <v>1.0500985769686078</v>
      </c>
      <c r="I508" s="9"/>
      <c r="J508" s="9"/>
      <c r="K508" s="9"/>
      <c r="L508" s="9"/>
      <c r="M508" s="9"/>
      <c r="N508" s="9"/>
      <c r="O508" s="9"/>
      <c r="P508" s="9"/>
      <c r="Q508" s="9"/>
      <c r="R508" s="9"/>
    </row>
    <row r="509" spans="1:18" x14ac:dyDescent="0.3">
      <c r="A509" s="45" t="s">
        <v>30</v>
      </c>
      <c r="B509" s="27" t="s">
        <v>31</v>
      </c>
      <c r="C509" s="31"/>
      <c r="D509" s="42">
        <v>45328</v>
      </c>
      <c r="E509" s="26"/>
      <c r="F509" s="28">
        <v>1.0528339153326893</v>
      </c>
      <c r="G509" s="47">
        <f t="shared" ref="G509:G511" si="185">F509</f>
        <v>1.0528339153326893</v>
      </c>
      <c r="H509" s="28">
        <f t="shared" ref="H509:H511" si="186">G509*0.9975</f>
        <v>1.0502018305443577</v>
      </c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spans="1:18" x14ac:dyDescent="0.3">
      <c r="A510" s="45" t="s">
        <v>30</v>
      </c>
      <c r="B510" s="27" t="s">
        <v>31</v>
      </c>
      <c r="C510" s="31"/>
      <c r="D510" s="42">
        <v>45329</v>
      </c>
      <c r="E510" s="26"/>
      <c r="F510" s="28">
        <v>1.0529374276893313</v>
      </c>
      <c r="G510" s="47">
        <f t="shared" si="185"/>
        <v>1.0529374276893313</v>
      </c>
      <c r="H510" s="28">
        <f t="shared" si="186"/>
        <v>1.050305084120108</v>
      </c>
      <c r="I510" s="9"/>
      <c r="J510" s="9"/>
      <c r="K510" s="9"/>
      <c r="L510" s="9"/>
      <c r="M510" s="9"/>
      <c r="N510" s="9"/>
      <c r="O510" s="9"/>
      <c r="P510" s="9"/>
      <c r="Q510" s="9"/>
      <c r="R510" s="9"/>
    </row>
    <row r="511" spans="1:18" x14ac:dyDescent="0.3">
      <c r="A511" s="45" t="s">
        <v>30</v>
      </c>
      <c r="B511" s="27" t="s">
        <v>31</v>
      </c>
      <c r="C511" s="31"/>
      <c r="D511" s="42">
        <v>45330</v>
      </c>
      <c r="E511" s="26"/>
      <c r="F511" s="28">
        <v>1.0530409400459733</v>
      </c>
      <c r="G511" s="47">
        <f t="shared" si="185"/>
        <v>1.0530409400459733</v>
      </c>
      <c r="H511" s="28">
        <f t="shared" si="186"/>
        <v>1.0504083376958584</v>
      </c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spans="1:18" x14ac:dyDescent="0.3">
      <c r="A512" s="45" t="s">
        <v>30</v>
      </c>
      <c r="B512" s="27" t="s">
        <v>31</v>
      </c>
      <c r="C512" s="31"/>
      <c r="D512" s="42">
        <v>45331</v>
      </c>
      <c r="E512" s="26"/>
      <c r="F512" s="28">
        <v>1.0531444448516318</v>
      </c>
      <c r="G512" s="47">
        <f t="shared" ref="G512:G514" si="187">F512</f>
        <v>1.0531444448516318</v>
      </c>
      <c r="H512" s="28">
        <f t="shared" ref="H512:H514" si="188">G512*0.9975</f>
        <v>1.0505115837395027</v>
      </c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spans="1:18" x14ac:dyDescent="0.3">
      <c r="A513" s="45" t="s">
        <v>30</v>
      </c>
      <c r="B513" s="27" t="s">
        <v>31</v>
      </c>
      <c r="C513" s="31"/>
      <c r="D513" s="42">
        <v>45334</v>
      </c>
      <c r="E513" s="26"/>
      <c r="F513" s="28">
        <v>1.0534546496902719</v>
      </c>
      <c r="G513" s="47">
        <f t="shared" si="187"/>
        <v>1.0534546496902719</v>
      </c>
      <c r="H513" s="28">
        <f t="shared" si="188"/>
        <v>1.0508210130660463</v>
      </c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spans="1:18" x14ac:dyDescent="0.3">
      <c r="A514" s="45" t="s">
        <v>30</v>
      </c>
      <c r="B514" s="27" t="s">
        <v>31</v>
      </c>
      <c r="C514" s="31"/>
      <c r="D514" s="42">
        <v>45335</v>
      </c>
      <c r="E514" s="26"/>
      <c r="F514" s="28">
        <v>1.0535579839857681</v>
      </c>
      <c r="G514" s="47">
        <f t="shared" si="187"/>
        <v>1.0535579839857681</v>
      </c>
      <c r="H514" s="28">
        <f t="shared" si="188"/>
        <v>1.0509240890258036</v>
      </c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spans="1:18" x14ac:dyDescent="0.3">
      <c r="A515" s="45" t="s">
        <v>30</v>
      </c>
      <c r="B515" s="27" t="s">
        <v>31</v>
      </c>
      <c r="C515" s="31"/>
      <c r="D515" s="42">
        <v>45336</v>
      </c>
      <c r="E515" s="26"/>
      <c r="F515" s="28">
        <v>1.0536612258098472</v>
      </c>
      <c r="G515" s="47">
        <f t="shared" ref="G515:G518" si="189">F515</f>
        <v>1.0536612258098472</v>
      </c>
      <c r="H515" s="28">
        <f t="shared" ref="H515:H518" si="190">G515*0.9975</f>
        <v>1.0510270727453226</v>
      </c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spans="1:18" x14ac:dyDescent="0.3">
      <c r="A516" s="45" t="s">
        <v>30</v>
      </c>
      <c r="B516" s="27" t="s">
        <v>31</v>
      </c>
      <c r="C516" s="31"/>
      <c r="D516" s="42">
        <v>45337</v>
      </c>
      <c r="E516" s="26"/>
      <c r="F516" s="28">
        <v>1.0537642463979573</v>
      </c>
      <c r="G516" s="47">
        <f t="shared" si="189"/>
        <v>1.0537642463979573</v>
      </c>
      <c r="H516" s="28">
        <f t="shared" si="190"/>
        <v>1.0511298357819625</v>
      </c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spans="1:18" x14ac:dyDescent="0.3">
      <c r="A517" s="45" t="s">
        <v>30</v>
      </c>
      <c r="B517" s="27" t="s">
        <v>31</v>
      </c>
      <c r="C517" s="31"/>
      <c r="D517" s="42">
        <v>45338</v>
      </c>
      <c r="E517" s="26"/>
      <c r="F517" s="28">
        <v>1.0538668365092916</v>
      </c>
      <c r="G517" s="47">
        <f t="shared" si="189"/>
        <v>1.0538668365092916</v>
      </c>
      <c r="H517" s="28">
        <f t="shared" si="190"/>
        <v>1.0512321694180184</v>
      </c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spans="1:18" x14ac:dyDescent="0.3">
      <c r="A518" s="45" t="s">
        <v>30</v>
      </c>
      <c r="B518" s="27" t="s">
        <v>31</v>
      </c>
      <c r="C518" s="31"/>
      <c r="D518" s="42">
        <v>45341</v>
      </c>
      <c r="E518" s="26"/>
      <c r="F518" s="28">
        <v>1.054174606843294</v>
      </c>
      <c r="G518" s="47">
        <f t="shared" si="189"/>
        <v>1.054174606843294</v>
      </c>
      <c r="H518" s="28">
        <f t="shared" si="190"/>
        <v>1.0515391703261858</v>
      </c>
      <c r="I518" s="9"/>
      <c r="J518" s="9"/>
      <c r="K518" s="9"/>
      <c r="L518" s="9"/>
      <c r="M518" s="9"/>
      <c r="N518" s="9"/>
      <c r="O518" s="9"/>
      <c r="P518" s="9"/>
      <c r="Q518" s="9"/>
      <c r="R518" s="9"/>
    </row>
    <row r="519" spans="1:18" x14ac:dyDescent="0.3">
      <c r="A519" s="45" t="s">
        <v>30</v>
      </c>
      <c r="B519" s="27" t="s">
        <v>31</v>
      </c>
      <c r="C519" s="31"/>
      <c r="D519" s="42">
        <v>45342</v>
      </c>
      <c r="E519" s="26"/>
      <c r="F519" s="28">
        <v>1.0542769604523872</v>
      </c>
      <c r="G519" s="47">
        <f t="shared" ref="G519:G522" si="191">F519</f>
        <v>1.0542769604523872</v>
      </c>
      <c r="H519" s="28">
        <f t="shared" ref="H519:H522" si="192">G519*0.9975</f>
        <v>1.0516412680512564</v>
      </c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spans="1:18" x14ac:dyDescent="0.3">
      <c r="A520" s="45" t="s">
        <v>30</v>
      </c>
      <c r="B520" s="27" t="s">
        <v>31</v>
      </c>
      <c r="C520" s="31"/>
      <c r="D520" s="42">
        <v>45343</v>
      </c>
      <c r="E520" s="26"/>
      <c r="F520" s="28">
        <v>1.0543793140614803</v>
      </c>
      <c r="G520" s="47">
        <f t="shared" si="191"/>
        <v>1.0543793140614803</v>
      </c>
      <c r="H520" s="28">
        <f t="shared" si="192"/>
        <v>1.0517433657763267</v>
      </c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spans="1:18" x14ac:dyDescent="0.3">
      <c r="A521" s="45" t="s">
        <v>30</v>
      </c>
      <c r="B521" s="27" t="s">
        <v>31</v>
      </c>
      <c r="C521" s="31"/>
      <c r="D521" s="42">
        <v>45344</v>
      </c>
      <c r="E521" s="26"/>
      <c r="F521" s="28">
        <v>1.0544816676705733</v>
      </c>
      <c r="G521" s="47">
        <f t="shared" si="191"/>
        <v>1.0544816676705733</v>
      </c>
      <c r="H521" s="28">
        <f t="shared" si="192"/>
        <v>1.051845463501397</v>
      </c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spans="1:18" x14ac:dyDescent="0.3">
      <c r="A522" s="45" t="s">
        <v>30</v>
      </c>
      <c r="B522" s="27" t="s">
        <v>31</v>
      </c>
      <c r="C522" s="31"/>
      <c r="D522" s="42">
        <v>45345</v>
      </c>
      <c r="E522" s="26"/>
      <c r="F522" s="28">
        <v>1.0545840212796662</v>
      </c>
      <c r="G522" s="47">
        <f t="shared" si="191"/>
        <v>1.0545840212796662</v>
      </c>
      <c r="H522" s="28">
        <f t="shared" si="192"/>
        <v>1.051947561226467</v>
      </c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spans="1:18" x14ac:dyDescent="0.3">
      <c r="A523" s="45" t="s">
        <v>30</v>
      </c>
      <c r="B523" s="27" t="s">
        <v>31</v>
      </c>
      <c r="C523" s="31"/>
      <c r="D523" s="42">
        <v>45348</v>
      </c>
      <c r="E523" s="26"/>
      <c r="F523" s="28">
        <v>1.0548910821069455</v>
      </c>
      <c r="G523" s="47">
        <f t="shared" ref="G523:G526" si="193">F523</f>
        <v>1.0548910821069455</v>
      </c>
      <c r="H523" s="28">
        <f t="shared" ref="H523:H526" si="194">G523*0.9975</f>
        <v>1.0522538544016782</v>
      </c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spans="1:18" x14ac:dyDescent="0.3">
      <c r="A524" s="45" t="s">
        <v>30</v>
      </c>
      <c r="B524" s="27" t="s">
        <v>31</v>
      </c>
      <c r="C524" s="31"/>
      <c r="D524" s="42">
        <v>45349</v>
      </c>
      <c r="E524" s="26"/>
      <c r="F524" s="28">
        <v>1.0549928639466561</v>
      </c>
      <c r="G524" s="47">
        <f t="shared" si="193"/>
        <v>1.0549928639466561</v>
      </c>
      <c r="H524" s="28">
        <f t="shared" si="194"/>
        <v>1.0523553817867897</v>
      </c>
      <c r="I524" s="9"/>
      <c r="J524" s="9"/>
      <c r="K524" s="9"/>
      <c r="L524" s="9"/>
      <c r="M524" s="9"/>
      <c r="N524" s="9"/>
      <c r="O524" s="9"/>
      <c r="P524" s="9"/>
      <c r="Q524" s="9"/>
      <c r="R524" s="9"/>
    </row>
    <row r="525" spans="1:18" x14ac:dyDescent="0.3">
      <c r="A525" s="45" t="s">
        <v>30</v>
      </c>
      <c r="B525" s="27" t="s">
        <v>31</v>
      </c>
      <c r="C525" s="31"/>
      <c r="D525" s="42">
        <v>45350</v>
      </c>
      <c r="E525" s="26"/>
      <c r="F525" s="28">
        <v>1.0550946457863666</v>
      </c>
      <c r="G525" s="47">
        <f t="shared" si="193"/>
        <v>1.0550946457863666</v>
      </c>
      <c r="H525" s="28">
        <f t="shared" si="194"/>
        <v>1.0524569091719007</v>
      </c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spans="1:18" x14ac:dyDescent="0.3">
      <c r="A526" s="45" t="s">
        <v>30</v>
      </c>
      <c r="B526" s="27" t="s">
        <v>31</v>
      </c>
      <c r="C526" s="31"/>
      <c r="D526" s="42">
        <v>45351</v>
      </c>
      <c r="E526" s="26"/>
      <c r="F526" s="28">
        <v>1.0555870646703855</v>
      </c>
      <c r="G526" s="47">
        <f t="shared" si="193"/>
        <v>1.0555870646703855</v>
      </c>
      <c r="H526" s="28">
        <f t="shared" si="194"/>
        <v>1.0529480970087097</v>
      </c>
      <c r="I526" s="9"/>
      <c r="J526" s="9"/>
      <c r="K526" s="9"/>
      <c r="L526" s="9"/>
      <c r="M526" s="9"/>
      <c r="N526" s="9"/>
      <c r="O526" s="9"/>
      <c r="P526" s="9"/>
      <c r="Q526" s="9"/>
      <c r="R526" s="9"/>
    </row>
    <row r="527" spans="1:18" x14ac:dyDescent="0.3">
      <c r="A527" s="45" t="s">
        <v>30</v>
      </c>
      <c r="B527" s="27" t="s">
        <v>31</v>
      </c>
      <c r="C527" s="31"/>
      <c r="D527" s="42">
        <v>45352</v>
      </c>
      <c r="E527" s="26"/>
      <c r="F527" s="28">
        <v>1.0556873923932326</v>
      </c>
      <c r="G527" s="47">
        <f t="shared" ref="G527:G529" si="195">F527</f>
        <v>1.0556873923932326</v>
      </c>
      <c r="H527" s="28">
        <f t="shared" ref="H527:H529" si="196">G527*0.9975</f>
        <v>1.0530481739122497</v>
      </c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spans="1:18" x14ac:dyDescent="0.3">
      <c r="A528" s="45" t="s">
        <v>30</v>
      </c>
      <c r="B528" s="27" t="s">
        <v>31</v>
      </c>
      <c r="C528" s="31"/>
      <c r="D528" s="42">
        <v>45355</v>
      </c>
      <c r="E528" s="26"/>
      <c r="F528" s="28">
        <v>1.0559881145759689</v>
      </c>
      <c r="G528" s="47">
        <f t="shared" si="195"/>
        <v>1.0559881145759689</v>
      </c>
      <c r="H528" s="28">
        <f t="shared" si="196"/>
        <v>1.0533481442895289</v>
      </c>
      <c r="I528" s="9"/>
      <c r="J528" s="9"/>
      <c r="K528" s="9"/>
      <c r="L528" s="9"/>
      <c r="M528" s="9"/>
      <c r="N528" s="9"/>
      <c r="O528" s="9"/>
      <c r="P528" s="9"/>
      <c r="Q528" s="9"/>
      <c r="R528" s="9"/>
    </row>
    <row r="529" spans="1:18" x14ac:dyDescent="0.3">
      <c r="A529" s="45" t="s">
        <v>30</v>
      </c>
      <c r="B529" s="27" t="s">
        <v>31</v>
      </c>
      <c r="C529" s="31"/>
      <c r="D529" s="42">
        <v>45356</v>
      </c>
      <c r="E529" s="26"/>
      <c r="F529" s="28">
        <v>1.0560883553035478</v>
      </c>
      <c r="G529" s="47">
        <f t="shared" si="195"/>
        <v>1.0560883553035478</v>
      </c>
      <c r="H529" s="28">
        <f t="shared" si="196"/>
        <v>1.0534481344152891</v>
      </c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spans="1:18" x14ac:dyDescent="0.3">
      <c r="A530" s="45" t="s">
        <v>30</v>
      </c>
      <c r="B530" s="27" t="s">
        <v>31</v>
      </c>
      <c r="C530" s="31"/>
      <c r="D530" s="42">
        <v>45357</v>
      </c>
      <c r="E530" s="26"/>
      <c r="F530" s="28">
        <v>1.0561885439261249</v>
      </c>
      <c r="G530" s="47">
        <f t="shared" ref="G530:G532" si="197">F530</f>
        <v>1.0561885439261249</v>
      </c>
      <c r="H530" s="28">
        <f t="shared" ref="H530:H532" si="198">G530*0.9975</f>
        <v>1.0535480725663098</v>
      </c>
      <c r="I530" s="9"/>
      <c r="J530" s="9"/>
      <c r="K530" s="9"/>
      <c r="L530" s="9"/>
      <c r="M530" s="9"/>
      <c r="N530" s="9"/>
      <c r="O530" s="9"/>
      <c r="P530" s="9"/>
      <c r="Q530" s="9"/>
      <c r="R530" s="9"/>
    </row>
    <row r="531" spans="1:18" x14ac:dyDescent="0.3">
      <c r="A531" s="45" t="s">
        <v>30</v>
      </c>
      <c r="B531" s="27" t="s">
        <v>31</v>
      </c>
      <c r="C531" s="31"/>
      <c r="D531" s="42">
        <v>45358</v>
      </c>
      <c r="E531" s="26"/>
      <c r="F531" s="28">
        <v>1.056288732548702</v>
      </c>
      <c r="G531" s="47">
        <f t="shared" si="197"/>
        <v>1.056288732548702</v>
      </c>
      <c r="H531" s="28">
        <f t="shared" si="198"/>
        <v>1.0536480107173303</v>
      </c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spans="1:18" x14ac:dyDescent="0.3">
      <c r="A532" s="45" t="s">
        <v>30</v>
      </c>
      <c r="B532" s="27" t="s">
        <v>31</v>
      </c>
      <c r="C532" s="31"/>
      <c r="D532" s="42">
        <v>45359</v>
      </c>
      <c r="E532" s="26"/>
      <c r="F532" s="28">
        <v>1.056386087145373</v>
      </c>
      <c r="G532" s="47">
        <f t="shared" si="197"/>
        <v>1.056386087145373</v>
      </c>
      <c r="H532" s="28">
        <f t="shared" si="198"/>
        <v>1.0537451219275096</v>
      </c>
      <c r="I532" s="9"/>
      <c r="J532" s="9"/>
      <c r="K532" s="9"/>
      <c r="L532" s="9"/>
      <c r="M532" s="9"/>
      <c r="N532" s="9"/>
      <c r="O532" s="9"/>
      <c r="P532" s="9"/>
      <c r="Q532" s="9"/>
      <c r="R532" s="9"/>
    </row>
    <row r="533" spans="1:18" x14ac:dyDescent="0.3">
      <c r="A533" s="45" t="s">
        <v>30</v>
      </c>
      <c r="B533" s="27" t="s">
        <v>31</v>
      </c>
      <c r="C533" s="31"/>
      <c r="D533" s="42">
        <v>45362</v>
      </c>
      <c r="E533" s="26"/>
      <c r="F533" s="28">
        <v>1.0566844813556042</v>
      </c>
      <c r="G533" s="47">
        <f t="shared" ref="G533:G534" si="199">F533</f>
        <v>1.0566844813556042</v>
      </c>
      <c r="H533" s="28">
        <f t="shared" ref="H533:H534" si="200">G533*0.9975</f>
        <v>1.0540427701522153</v>
      </c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spans="1:18" x14ac:dyDescent="0.3">
      <c r="A534" s="45" t="s">
        <v>30</v>
      </c>
      <c r="B534" s="27" t="s">
        <v>31</v>
      </c>
      <c r="C534" s="31"/>
      <c r="D534" s="42">
        <v>45363</v>
      </c>
      <c r="E534" s="26"/>
      <c r="F534" s="28">
        <v>1.056783946092348</v>
      </c>
      <c r="G534" s="47">
        <f t="shared" si="199"/>
        <v>1.056783946092348</v>
      </c>
      <c r="H534" s="28">
        <f t="shared" si="200"/>
        <v>1.0541419862271173</v>
      </c>
      <c r="I534" s="9"/>
      <c r="J534" s="9"/>
      <c r="K534" s="9"/>
      <c r="L534" s="9"/>
      <c r="M534" s="9"/>
      <c r="N534" s="9"/>
      <c r="O534" s="9"/>
      <c r="P534" s="9"/>
      <c r="Q534" s="9"/>
      <c r="R534" s="9"/>
    </row>
    <row r="535" spans="1:18" x14ac:dyDescent="0.3">
      <c r="A535" s="45" t="s">
        <v>30</v>
      </c>
      <c r="B535" s="27" t="s">
        <v>31</v>
      </c>
      <c r="C535" s="31"/>
      <c r="D535" s="42">
        <v>45364</v>
      </c>
      <c r="E535" s="26"/>
      <c r="F535" s="28">
        <v>1.0568833510217235</v>
      </c>
      <c r="G535" s="47">
        <f t="shared" ref="G535:G537" si="201">F535</f>
        <v>1.0568833510217235</v>
      </c>
      <c r="H535" s="28">
        <f t="shared" ref="H535:H537" si="202">G535*0.9975</f>
        <v>1.0542411426441691</v>
      </c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spans="1:18" x14ac:dyDescent="0.3">
      <c r="A536" s="45" t="s">
        <v>30</v>
      </c>
      <c r="B536" s="27" t="s">
        <v>31</v>
      </c>
      <c r="C536" s="31"/>
      <c r="D536" s="42">
        <v>45365</v>
      </c>
      <c r="E536" s="26"/>
      <c r="F536" s="28">
        <v>1.0569827559510989</v>
      </c>
      <c r="G536" s="47">
        <f t="shared" si="201"/>
        <v>1.0569827559510989</v>
      </c>
      <c r="H536" s="28">
        <f t="shared" si="202"/>
        <v>1.0543402990612212</v>
      </c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spans="1:18" x14ac:dyDescent="0.3">
      <c r="A537" s="45" t="s">
        <v>30</v>
      </c>
      <c r="B537" s="27" t="s">
        <v>31</v>
      </c>
      <c r="C537" s="31"/>
      <c r="D537" s="42">
        <v>45366</v>
      </c>
      <c r="E537" s="26"/>
      <c r="F537" s="28">
        <v>1.0570821096838581</v>
      </c>
      <c r="G537" s="47">
        <f t="shared" si="201"/>
        <v>1.0570821096838581</v>
      </c>
      <c r="H537" s="28">
        <f t="shared" si="202"/>
        <v>1.0544394044096486</v>
      </c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spans="1:18" x14ac:dyDescent="0.3">
      <c r="A538" s="45" t="s">
        <v>30</v>
      </c>
      <c r="B538" s="27" t="s">
        <v>31</v>
      </c>
      <c r="C538" s="31"/>
      <c r="D538" s="42">
        <v>45369</v>
      </c>
      <c r="E538" s="26"/>
      <c r="F538" s="28">
        <v>1.0573791416869198</v>
      </c>
      <c r="G538" s="47">
        <f t="shared" ref="G538" si="203">F538</f>
        <v>1.0573791416869198</v>
      </c>
      <c r="H538" s="28">
        <f t="shared" ref="H538" si="204">G538*0.9975</f>
        <v>1.0547356938327026</v>
      </c>
      <c r="I538" s="9"/>
      <c r="J538" s="9"/>
      <c r="K538" s="9"/>
      <c r="L538" s="9"/>
      <c r="M538" s="9"/>
      <c r="N538" s="9"/>
      <c r="O538" s="9"/>
      <c r="P538" s="9"/>
      <c r="Q538" s="9"/>
      <c r="R538" s="9"/>
    </row>
    <row r="539" spans="1:18" x14ac:dyDescent="0.3">
      <c r="A539" s="45" t="s">
        <v>30</v>
      </c>
      <c r="B539" s="27" t="s">
        <v>31</v>
      </c>
      <c r="C539" s="31"/>
      <c r="D539" s="42">
        <v>45370</v>
      </c>
      <c r="E539" s="26"/>
      <c r="F539" s="28">
        <v>1.0574781554829462</v>
      </c>
      <c r="G539" s="47">
        <f t="shared" ref="G539:G540" si="205">F539</f>
        <v>1.0574781554829462</v>
      </c>
      <c r="H539" s="28">
        <f t="shared" ref="H539:H540" si="206">G539*0.9975</f>
        <v>1.054834460094239</v>
      </c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spans="1:18" x14ac:dyDescent="0.3">
      <c r="A540" s="45" t="s">
        <v>30</v>
      </c>
      <c r="B540" s="27" t="s">
        <v>31</v>
      </c>
      <c r="C540" s="31"/>
      <c r="D540" s="42">
        <v>45371</v>
      </c>
      <c r="E540" s="26"/>
      <c r="F540" s="28">
        <v>1.0575769833734401</v>
      </c>
      <c r="G540" s="47">
        <f t="shared" si="205"/>
        <v>1.0575769833734401</v>
      </c>
      <c r="H540" s="28">
        <f t="shared" si="206"/>
        <v>1.0549330409150066</v>
      </c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spans="1:18" x14ac:dyDescent="0.3">
      <c r="A541" s="45" t="s">
        <v>30</v>
      </c>
      <c r="B541" s="27" t="s">
        <v>31</v>
      </c>
      <c r="C541" s="31"/>
      <c r="D541" s="42">
        <v>45372</v>
      </c>
      <c r="E541" s="26"/>
      <c r="F541" s="28">
        <v>1.0576757943996178</v>
      </c>
      <c r="G541" s="47">
        <f t="shared" ref="G541:G542" si="207">F541</f>
        <v>1.0576757943996178</v>
      </c>
      <c r="H541" s="28">
        <f t="shared" ref="H541:H542" si="208">G541*0.9975</f>
        <v>1.0550316049136188</v>
      </c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spans="1:18" x14ac:dyDescent="0.3">
      <c r="A542" s="45" t="s">
        <v>30</v>
      </c>
      <c r="B542" s="27" t="s">
        <v>31</v>
      </c>
      <c r="C542" s="31"/>
      <c r="D542" s="42">
        <v>45373</v>
      </c>
      <c r="E542" s="26"/>
      <c r="F542" s="28">
        <v>1.0577739087166782</v>
      </c>
      <c r="G542" s="47">
        <f t="shared" si="207"/>
        <v>1.0577739087166782</v>
      </c>
      <c r="H542" s="28">
        <f t="shared" si="208"/>
        <v>1.0551294739448867</v>
      </c>
      <c r="I542" s="9"/>
      <c r="J542" s="9"/>
      <c r="K542" s="9"/>
      <c r="L542" s="9"/>
      <c r="M542" s="9"/>
      <c r="N542" s="9"/>
      <c r="O542" s="9"/>
      <c r="P542" s="9"/>
      <c r="Q542" s="9"/>
      <c r="R542" s="9"/>
    </row>
    <row r="543" spans="1:18" x14ac:dyDescent="0.3">
      <c r="A543" s="45" t="s">
        <v>30</v>
      </c>
      <c r="B543" s="27" t="s">
        <v>31</v>
      </c>
      <c r="C543" s="31"/>
      <c r="D543" s="42">
        <v>45376</v>
      </c>
      <c r="E543" s="26"/>
      <c r="F543" s="28">
        <v>1.0580672883116906</v>
      </c>
      <c r="G543" s="47">
        <f t="shared" ref="G543:G544" si="209">F543</f>
        <v>1.0580672883116906</v>
      </c>
      <c r="H543" s="28">
        <f t="shared" ref="H543:H544" si="210">G543*0.9975</f>
        <v>1.0554221200909115</v>
      </c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spans="1:18" x14ac:dyDescent="0.3">
      <c r="A544" s="45" t="s">
        <v>30</v>
      </c>
      <c r="B544" s="27" t="s">
        <v>31</v>
      </c>
      <c r="C544" s="31"/>
      <c r="D544" s="42">
        <v>45377</v>
      </c>
      <c r="E544" s="26"/>
      <c r="F544" s="28">
        <v>1.0581649907991293</v>
      </c>
      <c r="G544" s="47">
        <f t="shared" si="209"/>
        <v>1.0581649907991293</v>
      </c>
      <c r="H544" s="28">
        <f t="shared" si="210"/>
        <v>1.0555195783221316</v>
      </c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spans="1:18" x14ac:dyDescent="0.3">
      <c r="A545" s="45" t="s">
        <v>30</v>
      </c>
      <c r="B545" s="27" t="s">
        <v>31</v>
      </c>
      <c r="C545" s="31"/>
      <c r="D545" s="42">
        <v>45378</v>
      </c>
      <c r="E545" s="26"/>
      <c r="F545" s="28">
        <v>1.0582646398206514</v>
      </c>
      <c r="G545" s="47">
        <f t="shared" ref="G545" si="211">F545</f>
        <v>1.0582646398206514</v>
      </c>
      <c r="H545" s="28">
        <f t="shared" ref="H545" si="212">G545*0.9975</f>
        <v>1.0556189782210998</v>
      </c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spans="1:18" x14ac:dyDescent="0.3">
      <c r="A546" s="45" t="s">
        <v>30</v>
      </c>
      <c r="B546" s="27" t="s">
        <v>31</v>
      </c>
      <c r="C546" s="31"/>
      <c r="D546" s="42">
        <v>45379</v>
      </c>
      <c r="E546" s="26"/>
      <c r="F546" s="28">
        <v>1.0583627062780878</v>
      </c>
      <c r="G546" s="47">
        <f t="shared" ref="G546" si="213">F546</f>
        <v>1.0583627062780878</v>
      </c>
      <c r="H546" s="28">
        <f t="shared" ref="H546" si="214">G546*0.9975</f>
        <v>1.0557167995123926</v>
      </c>
      <c r="I546" s="9"/>
      <c r="J546" s="9"/>
      <c r="K546" s="9"/>
      <c r="L546" s="9"/>
      <c r="M546" s="9"/>
      <c r="N546" s="9"/>
      <c r="O546" s="9"/>
      <c r="P546" s="9"/>
      <c r="Q546" s="9"/>
      <c r="R546" s="9"/>
    </row>
    <row r="547" spans="1:18" x14ac:dyDescent="0.3">
      <c r="A547" s="45" t="s">
        <v>30</v>
      </c>
      <c r="B547" s="27" t="s">
        <v>31</v>
      </c>
      <c r="C547" s="31"/>
      <c r="D547" s="42">
        <v>45382</v>
      </c>
      <c r="E547" s="26"/>
      <c r="F547" s="28">
        <v>1.0584123699734456</v>
      </c>
      <c r="G547" s="47">
        <f t="shared" ref="G547:G553" si="215">F547</f>
        <v>1.0584123699734456</v>
      </c>
      <c r="H547" s="28">
        <f>G547*0.9975</f>
        <v>1.0557663390485119</v>
      </c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spans="1:18" x14ac:dyDescent="0.3">
      <c r="A548" s="45" t="s">
        <v>30</v>
      </c>
      <c r="B548" s="27" t="s">
        <v>31</v>
      </c>
      <c r="C548" s="31"/>
      <c r="D548" s="42">
        <v>45384</v>
      </c>
      <c r="E548" s="26"/>
      <c r="F548" s="28">
        <v>1.045556984354177</v>
      </c>
      <c r="G548" s="47">
        <f t="shared" si="215"/>
        <v>1.045556984354177</v>
      </c>
      <c r="H548" s="28">
        <f t="shared" ref="H548:H549" si="216">G548*0.9975</f>
        <v>1.0429430918932916</v>
      </c>
      <c r="I548" s="9"/>
      <c r="J548" s="44"/>
      <c r="K548" s="9"/>
      <c r="L548" s="9"/>
      <c r="M548" s="9"/>
      <c r="N548" s="9"/>
      <c r="O548" s="9"/>
      <c r="P548" s="9"/>
      <c r="Q548" s="9"/>
      <c r="R548" s="9"/>
    </row>
    <row r="549" spans="1:18" x14ac:dyDescent="0.3">
      <c r="A549" s="45" t="s">
        <v>30</v>
      </c>
      <c r="B549" s="27" t="s">
        <v>31</v>
      </c>
      <c r="C549" s="31"/>
      <c r="D549" s="42">
        <v>45385</v>
      </c>
      <c r="E549" s="26"/>
      <c r="F549" s="28">
        <v>1.0456557899542251</v>
      </c>
      <c r="G549" s="47">
        <f t="shared" si="215"/>
        <v>1.0456557899542251</v>
      </c>
      <c r="H549" s="28">
        <f t="shared" si="216"/>
        <v>1.0430416504793396</v>
      </c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spans="1:18" x14ac:dyDescent="0.3">
      <c r="A550" s="45" t="s">
        <v>30</v>
      </c>
      <c r="B550" s="27" t="s">
        <v>31</v>
      </c>
      <c r="C550" s="31"/>
      <c r="D550" s="42">
        <v>45386</v>
      </c>
      <c r="E550" s="26"/>
      <c r="F550" s="28">
        <v>1.0457544933493179</v>
      </c>
      <c r="G550" s="47">
        <f t="shared" si="215"/>
        <v>1.0457544933493179</v>
      </c>
      <c r="H550" s="28">
        <f t="shared" ref="H550:H552" si="217">G550*0.9975</f>
        <v>1.0431401071159447</v>
      </c>
      <c r="I550" s="9"/>
      <c r="J550" s="9"/>
      <c r="K550" s="9"/>
      <c r="L550" s="9"/>
      <c r="M550" s="9"/>
      <c r="N550" s="9"/>
      <c r="O550" s="9"/>
      <c r="P550" s="9"/>
      <c r="Q550" s="9"/>
      <c r="R550" s="9"/>
    </row>
    <row r="551" spans="1:18" x14ac:dyDescent="0.3">
      <c r="A551" s="45" t="s">
        <v>30</v>
      </c>
      <c r="B551" s="27" t="s">
        <v>31</v>
      </c>
      <c r="C551" s="31"/>
      <c r="D551" s="42">
        <v>45387</v>
      </c>
      <c r="E551" s="26"/>
      <c r="F551" s="28">
        <v>1.0458528230891559</v>
      </c>
      <c r="G551" s="47">
        <f t="shared" si="215"/>
        <v>1.0458528230891559</v>
      </c>
      <c r="H551" s="28">
        <f t="shared" si="217"/>
        <v>1.043238191031433</v>
      </c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spans="1:18" x14ac:dyDescent="0.3">
      <c r="A552" s="45" t="s">
        <v>30</v>
      </c>
      <c r="B552" s="27" t="s">
        <v>31</v>
      </c>
      <c r="C552" s="31"/>
      <c r="D552" s="42">
        <v>45390</v>
      </c>
      <c r="E552" s="26"/>
      <c r="F552" s="28">
        <v>1.0461477298274833</v>
      </c>
      <c r="G552" s="47">
        <f t="shared" si="215"/>
        <v>1.0461477298274833</v>
      </c>
      <c r="H552" s="28">
        <f t="shared" si="217"/>
        <v>1.0435323605029145</v>
      </c>
      <c r="I552" s="9"/>
      <c r="J552" s="9"/>
      <c r="K552" s="9"/>
      <c r="L552" s="9"/>
      <c r="M552" s="9"/>
      <c r="N552" s="9"/>
      <c r="O552" s="9"/>
      <c r="P552" s="9"/>
      <c r="Q552" s="9"/>
      <c r="R552" s="9"/>
    </row>
    <row r="553" spans="1:18" x14ac:dyDescent="0.3">
      <c r="A553" s="45" t="s">
        <v>30</v>
      </c>
      <c r="B553" s="27" t="s">
        <v>31</v>
      </c>
      <c r="C553" s="31"/>
      <c r="D553" s="42">
        <v>45391</v>
      </c>
      <c r="E553" s="26"/>
      <c r="F553" s="28">
        <v>1.0462459338611541</v>
      </c>
      <c r="G553" s="47">
        <f t="shared" si="215"/>
        <v>1.0462459338611541</v>
      </c>
      <c r="H553" s="28">
        <f t="shared" ref="H553:H554" si="218">G553*0.9975</f>
        <v>1.0436303190265013</v>
      </c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spans="1:18" x14ac:dyDescent="0.3">
      <c r="A554" s="45" t="s">
        <v>30</v>
      </c>
      <c r="B554" s="27" t="s">
        <v>31</v>
      </c>
      <c r="C554" s="31"/>
      <c r="D554" s="42">
        <v>45392</v>
      </c>
      <c r="E554" s="26"/>
      <c r="F554" s="28">
        <v>1.0463441042268513</v>
      </c>
      <c r="G554" s="47">
        <f t="shared" ref="G554" si="219">F554</f>
        <v>1.0463441042268513</v>
      </c>
      <c r="H554" s="28">
        <f t="shared" si="218"/>
        <v>1.0437282439662843</v>
      </c>
      <c r="I554" s="9"/>
      <c r="J554" s="9"/>
      <c r="K554" s="9"/>
      <c r="L554" s="9"/>
      <c r="M554" s="9"/>
      <c r="N554" s="9"/>
      <c r="O554" s="9"/>
      <c r="P554" s="9"/>
      <c r="Q554" s="9"/>
      <c r="R554" s="9"/>
    </row>
    <row r="555" spans="1:18" x14ac:dyDescent="0.3">
      <c r="A555" s="45" t="s">
        <v>30</v>
      </c>
      <c r="B555" s="27" t="s">
        <v>31</v>
      </c>
      <c r="C555" s="31"/>
      <c r="D555" s="42">
        <v>45393</v>
      </c>
      <c r="E555" s="26"/>
      <c r="F555" s="28">
        <v>1.0464422258413975</v>
      </c>
      <c r="G555" s="47">
        <f t="shared" ref="G555:G557" si="220">F555</f>
        <v>1.0464422258413975</v>
      </c>
      <c r="H555" s="28">
        <f t="shared" ref="H555:H557" si="221">G555*0.9975</f>
        <v>1.043826120276794</v>
      </c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spans="1:18" x14ac:dyDescent="0.3">
      <c r="A556" s="45" t="s">
        <v>30</v>
      </c>
      <c r="B556" s="27" t="s">
        <v>31</v>
      </c>
      <c r="C556" s="31"/>
      <c r="D556" s="42">
        <v>45394</v>
      </c>
      <c r="E556" s="26"/>
      <c r="F556" s="28">
        <v>1.0465401679831596</v>
      </c>
      <c r="G556" s="47">
        <f t="shared" si="220"/>
        <v>1.0465401679831596</v>
      </c>
      <c r="H556" s="28">
        <f t="shared" si="221"/>
        <v>1.0439238175632017</v>
      </c>
      <c r="I556" s="9"/>
      <c r="J556" s="9"/>
      <c r="K556" s="9"/>
      <c r="L556" s="9"/>
      <c r="M556" s="9"/>
      <c r="N556" s="9"/>
      <c r="O556" s="9"/>
      <c r="P556" s="9"/>
      <c r="Q556" s="9"/>
      <c r="R556" s="9"/>
    </row>
    <row r="557" spans="1:18" x14ac:dyDescent="0.3">
      <c r="A557" s="45" t="s">
        <v>30</v>
      </c>
      <c r="B557" s="27" t="s">
        <v>31</v>
      </c>
      <c r="C557" s="31"/>
      <c r="D557" s="42">
        <v>45397</v>
      </c>
      <c r="E557" s="26"/>
      <c r="F557" s="28">
        <v>1.0468339944084455</v>
      </c>
      <c r="G557" s="47">
        <f t="shared" si="220"/>
        <v>1.0468339944084455</v>
      </c>
      <c r="H557" s="28">
        <f t="shared" si="221"/>
        <v>1.0442169094224245</v>
      </c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spans="1:18" x14ac:dyDescent="0.3">
      <c r="A558" s="45" t="s">
        <v>30</v>
      </c>
      <c r="B558" s="27" t="s">
        <v>31</v>
      </c>
      <c r="C558" s="31"/>
      <c r="D558" s="42">
        <v>45398</v>
      </c>
      <c r="E558" s="26"/>
      <c r="F558" s="28">
        <v>1.0469318679797779</v>
      </c>
      <c r="G558" s="47">
        <f t="shared" ref="G558:G561" si="222">F558</f>
        <v>1.0469318679797779</v>
      </c>
      <c r="H558" s="28">
        <f t="shared" ref="H558:H561" si="223">G558*0.9975</f>
        <v>1.0443145383098285</v>
      </c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spans="1:18" x14ac:dyDescent="0.3">
      <c r="A559" s="45" t="s">
        <v>30</v>
      </c>
      <c r="B559" s="27" t="s">
        <v>31</v>
      </c>
      <c r="C559" s="31"/>
      <c r="D559" s="42">
        <v>45399</v>
      </c>
      <c r="E559" s="26"/>
      <c r="F559" s="28">
        <v>1.0470297415511105</v>
      </c>
      <c r="G559" s="47">
        <f t="shared" si="222"/>
        <v>1.0470297415511105</v>
      </c>
      <c r="H559" s="28">
        <f t="shared" si="223"/>
        <v>1.0444121671972328</v>
      </c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spans="1:18" x14ac:dyDescent="0.3">
      <c r="A560" s="45" t="s">
        <v>30</v>
      </c>
      <c r="B560" s="27" t="s">
        <v>31</v>
      </c>
      <c r="C560" s="31"/>
      <c r="D560" s="42">
        <v>45400</v>
      </c>
      <c r="E560" s="26"/>
      <c r="F560" s="28">
        <v>1.0471276151224433</v>
      </c>
      <c r="G560" s="47">
        <f t="shared" si="222"/>
        <v>1.0471276151224433</v>
      </c>
      <c r="H560" s="28">
        <f t="shared" si="223"/>
        <v>1.0445097960846372</v>
      </c>
      <c r="I560" s="9"/>
      <c r="J560" s="9"/>
      <c r="K560" s="9"/>
      <c r="L560" s="9"/>
      <c r="M560" s="9"/>
      <c r="N560" s="9"/>
      <c r="O560" s="9"/>
      <c r="P560" s="9"/>
      <c r="Q560" s="9"/>
      <c r="R560" s="9"/>
    </row>
    <row r="561" spans="1:18" x14ac:dyDescent="0.3">
      <c r="A561" s="45" t="s">
        <v>30</v>
      </c>
      <c r="B561" s="27" t="s">
        <v>31</v>
      </c>
      <c r="C561" s="31"/>
      <c r="D561" s="42">
        <v>45401</v>
      </c>
      <c r="E561" s="26"/>
      <c r="F561" s="28">
        <v>1.0472254886937757</v>
      </c>
      <c r="G561" s="47">
        <f t="shared" si="222"/>
        <v>1.0472254886937757</v>
      </c>
      <c r="H561" s="28">
        <f t="shared" si="223"/>
        <v>1.0446074249720414</v>
      </c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spans="1:18" x14ac:dyDescent="0.3">
      <c r="A562" s="45" t="s">
        <v>30</v>
      </c>
      <c r="B562" s="27" t="s">
        <v>31</v>
      </c>
      <c r="C562" s="31"/>
      <c r="D562" s="42">
        <v>45404</v>
      </c>
      <c r="E562" s="26"/>
      <c r="F562" s="28">
        <v>1.0475191094077736</v>
      </c>
      <c r="G562" s="47">
        <f t="shared" ref="G562:G563" si="224">F562</f>
        <v>1.0475191094077736</v>
      </c>
      <c r="H562" s="28">
        <f t="shared" ref="H562:H563" si="225">G562*0.9975</f>
        <v>1.0449003116342541</v>
      </c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spans="1:18" x14ac:dyDescent="0.3">
      <c r="A563" s="45" t="s">
        <v>30</v>
      </c>
      <c r="B563" s="27" t="s">
        <v>31</v>
      </c>
      <c r="C563" s="31"/>
      <c r="D563" s="42">
        <v>45405</v>
      </c>
      <c r="E563" s="26"/>
      <c r="F563" s="28">
        <v>1.0476129538070489</v>
      </c>
      <c r="G563" s="47">
        <f t="shared" si="224"/>
        <v>1.0476129538070489</v>
      </c>
      <c r="H563" s="28">
        <f t="shared" si="225"/>
        <v>1.0449939214225312</v>
      </c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spans="1:18" x14ac:dyDescent="0.3">
      <c r="A564" s="45" t="s">
        <v>30</v>
      </c>
      <c r="B564" s="27" t="s">
        <v>31</v>
      </c>
      <c r="C564" s="31"/>
      <c r="D564" s="42">
        <v>45406</v>
      </c>
      <c r="E564" s="26"/>
      <c r="F564" s="28">
        <v>1.0477100185965169</v>
      </c>
      <c r="G564" s="47">
        <f t="shared" ref="G564:G565" si="226">F564</f>
        <v>1.0477100185965169</v>
      </c>
      <c r="H564" s="28">
        <f t="shared" ref="H564:H565" si="227">G564*0.9975</f>
        <v>1.0450907435500256</v>
      </c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spans="1:18" x14ac:dyDescent="0.3">
      <c r="A565" s="45" t="s">
        <v>30</v>
      </c>
      <c r="B565" s="27" t="s">
        <v>31</v>
      </c>
      <c r="C565" s="31"/>
      <c r="D565" s="42">
        <v>45408</v>
      </c>
      <c r="E565" s="26"/>
      <c r="F565" s="28">
        <v>1.0479041481754532</v>
      </c>
      <c r="G565" s="47">
        <f t="shared" si="226"/>
        <v>1.0479041481754532</v>
      </c>
      <c r="H565" s="28">
        <f t="shared" si="227"/>
        <v>1.0452843878050146</v>
      </c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spans="1:18" x14ac:dyDescent="0.3">
      <c r="A566" s="45" t="s">
        <v>30</v>
      </c>
      <c r="B566" s="27" t="s">
        <v>31</v>
      </c>
      <c r="C566" s="31"/>
      <c r="D566" s="42">
        <v>45411</v>
      </c>
      <c r="E566" s="26"/>
      <c r="F566" s="28">
        <v>1.048195014286637</v>
      </c>
      <c r="G566" s="47">
        <f t="shared" ref="G566:G568" si="228">F566</f>
        <v>1.048195014286637</v>
      </c>
      <c r="H566" s="28">
        <f t="shared" ref="H566:H568" si="229">G566*0.9975</f>
        <v>1.0455745267509204</v>
      </c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spans="1:18" x14ac:dyDescent="0.3">
      <c r="A567" s="45" t="s">
        <v>30</v>
      </c>
      <c r="B567" s="27" t="s">
        <v>31</v>
      </c>
      <c r="C567" s="31"/>
      <c r="D567" s="42">
        <v>45412</v>
      </c>
      <c r="E567" s="26"/>
      <c r="F567" s="28">
        <v>1.0487599567664849</v>
      </c>
      <c r="G567" s="47">
        <f t="shared" si="228"/>
        <v>1.0487599567664849</v>
      </c>
      <c r="H567" s="28">
        <f t="shared" si="229"/>
        <v>1.0461380568745688</v>
      </c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spans="1:18" x14ac:dyDescent="0.3">
      <c r="A568" s="45" t="s">
        <v>30</v>
      </c>
      <c r="B568" s="27" t="s">
        <v>31</v>
      </c>
      <c r="C568" s="31"/>
      <c r="D568" s="42">
        <v>45413</v>
      </c>
      <c r="E568" s="26"/>
      <c r="F568" s="28">
        <v>1.048864435152673</v>
      </c>
      <c r="G568" s="47">
        <f t="shared" si="228"/>
        <v>1.048864435152673</v>
      </c>
      <c r="H568" s="28">
        <f t="shared" si="229"/>
        <v>1.0462422740647914</v>
      </c>
      <c r="I568" s="9"/>
      <c r="J568" s="9"/>
      <c r="K568" s="9"/>
      <c r="L568" s="9"/>
      <c r="M568" s="9"/>
      <c r="N568" s="9"/>
      <c r="O568" s="9"/>
      <c r="P568" s="9"/>
      <c r="Q568" s="9"/>
      <c r="R568" s="9"/>
    </row>
    <row r="569" spans="1:18" x14ac:dyDescent="0.3">
      <c r="A569" s="45" t="s">
        <v>30</v>
      </c>
      <c r="B569" s="27" t="s">
        <v>31</v>
      </c>
      <c r="C569" s="31"/>
      <c r="D569" s="42">
        <v>45414</v>
      </c>
      <c r="E569" s="26"/>
      <c r="F569" s="28">
        <v>1.0489690371171101</v>
      </c>
      <c r="G569" s="47">
        <f t="shared" ref="G569:G570" si="230">F569</f>
        <v>1.0489690371171101</v>
      </c>
      <c r="H569" s="28">
        <f t="shared" ref="H569:H570" si="231">G569*0.9975</f>
        <v>1.0463466145243174</v>
      </c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spans="1:18" x14ac:dyDescent="0.3">
      <c r="A570" s="45" t="s">
        <v>30</v>
      </c>
      <c r="B570" s="27" t="s">
        <v>31</v>
      </c>
      <c r="C570" s="31"/>
      <c r="D570" s="42">
        <v>45415</v>
      </c>
      <c r="E570" s="26"/>
      <c r="F570" s="28">
        <v>1.0490741970209043</v>
      </c>
      <c r="G570" s="47">
        <f t="shared" si="230"/>
        <v>1.0490741970209043</v>
      </c>
      <c r="H570" s="28">
        <f t="shared" si="231"/>
        <v>1.0464515115283521</v>
      </c>
      <c r="I570" s="9"/>
      <c r="J570" s="9"/>
      <c r="K570" s="9"/>
      <c r="L570" s="9"/>
      <c r="M570" s="9"/>
      <c r="N570" s="9"/>
      <c r="O570" s="9"/>
      <c r="P570" s="9"/>
      <c r="Q570" s="9"/>
      <c r="R570" s="9"/>
    </row>
    <row r="571" spans="1:18" x14ac:dyDescent="0.3">
      <c r="A571" s="45" t="s">
        <v>30</v>
      </c>
      <c r="B571" s="27" t="s">
        <v>31</v>
      </c>
      <c r="C571" s="31"/>
      <c r="D571" s="42">
        <v>45418</v>
      </c>
      <c r="E571" s="26"/>
      <c r="F571" s="28">
        <v>1.0493881645648901</v>
      </c>
      <c r="G571" s="47">
        <f t="shared" ref="G571" si="232">F571</f>
        <v>1.0493881645648901</v>
      </c>
      <c r="H571" s="28">
        <f t="shared" ref="H571" si="233">G571*0.9975</f>
        <v>1.0467646941534781</v>
      </c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spans="1:18" x14ac:dyDescent="0.3">
      <c r="A572" s="45" t="s">
        <v>30</v>
      </c>
      <c r="B572" s="27" t="s">
        <v>31</v>
      </c>
      <c r="C572" s="31"/>
      <c r="D572" s="42">
        <v>45419</v>
      </c>
      <c r="E572" s="26"/>
      <c r="F572" s="28">
        <v>1.0494927720347138</v>
      </c>
      <c r="G572" s="47">
        <f t="shared" ref="G572:G573" si="234">F572</f>
        <v>1.0494927720347138</v>
      </c>
      <c r="H572" s="28">
        <f t="shared" ref="H572:H573" si="235">G572*0.9975</f>
        <v>1.046869040104627</v>
      </c>
      <c r="I572" s="9"/>
      <c r="J572" s="9"/>
      <c r="K572" s="9"/>
      <c r="L572" s="9"/>
      <c r="M572" s="9"/>
      <c r="N572" s="9"/>
      <c r="O572" s="9"/>
      <c r="P572" s="9"/>
      <c r="Q572" s="9"/>
      <c r="R572" s="9"/>
    </row>
    <row r="573" spans="1:18" x14ac:dyDescent="0.3">
      <c r="A573" s="45" t="s">
        <v>30</v>
      </c>
      <c r="B573" s="27" t="s">
        <v>31</v>
      </c>
      <c r="C573" s="31"/>
      <c r="D573" s="42">
        <v>45420</v>
      </c>
      <c r="E573" s="26"/>
      <c r="F573" s="28">
        <v>1.0495989597682149</v>
      </c>
      <c r="G573" s="47">
        <f t="shared" si="234"/>
        <v>1.0495989597682149</v>
      </c>
      <c r="H573" s="28">
        <f t="shared" si="235"/>
        <v>1.0469749623687945</v>
      </c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spans="1:18" x14ac:dyDescent="0.3">
      <c r="A574" s="45" t="s">
        <v>30</v>
      </c>
      <c r="B574" s="27" t="s">
        <v>31</v>
      </c>
      <c r="C574" s="31"/>
      <c r="D574" s="42">
        <v>45421</v>
      </c>
      <c r="E574" s="26"/>
      <c r="F574" s="28">
        <v>1.0497064475122695</v>
      </c>
      <c r="G574" s="47">
        <f t="shared" ref="G574:G575" si="236">F574</f>
        <v>1.0497064475122695</v>
      </c>
      <c r="H574" s="28">
        <f t="shared" ref="H574:H575" si="237">G574*0.9975</f>
        <v>1.047082181393489</v>
      </c>
      <c r="I574" s="9"/>
      <c r="J574" s="9"/>
      <c r="K574" s="9"/>
      <c r="L574" s="9"/>
      <c r="M574" s="9"/>
      <c r="N574" s="9"/>
      <c r="O574" s="9"/>
      <c r="P574" s="9"/>
      <c r="Q574" s="9"/>
      <c r="R574" s="9"/>
    </row>
    <row r="575" spans="1:18" x14ac:dyDescent="0.3">
      <c r="A575" s="45" t="s">
        <v>30</v>
      </c>
      <c r="B575" s="27" t="s">
        <v>31</v>
      </c>
      <c r="C575" s="31"/>
      <c r="D575" s="42">
        <v>45422</v>
      </c>
      <c r="E575" s="26"/>
      <c r="F575" s="28">
        <v>1.0498116534959918</v>
      </c>
      <c r="G575" s="47">
        <f t="shared" si="236"/>
        <v>1.0498116534959918</v>
      </c>
      <c r="H575" s="28">
        <f t="shared" si="237"/>
        <v>1.0471871243622519</v>
      </c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spans="1:18" x14ac:dyDescent="0.3">
      <c r="A576" s="45" t="s">
        <v>30</v>
      </c>
      <c r="B576" s="27" t="s">
        <v>31</v>
      </c>
      <c r="C576" s="31"/>
      <c r="D576" s="42">
        <v>45425</v>
      </c>
      <c r="E576" s="26"/>
      <c r="F576" s="28">
        <v>1.050125971520925</v>
      </c>
      <c r="G576" s="47">
        <f t="shared" ref="G576:G577" si="238">F576</f>
        <v>1.050125971520925</v>
      </c>
      <c r="H576" s="28">
        <f t="shared" ref="H576:H577" si="239">G576*0.9975</f>
        <v>1.0475006565921228</v>
      </c>
      <c r="I576" s="9"/>
      <c r="J576" s="9"/>
      <c r="K576" s="9"/>
      <c r="L576" s="9"/>
      <c r="M576" s="9"/>
      <c r="N576" s="9"/>
      <c r="O576" s="9"/>
      <c r="P576" s="9"/>
      <c r="Q576" s="9"/>
      <c r="R576" s="9"/>
    </row>
    <row r="577" spans="1:18" x14ac:dyDescent="0.3">
      <c r="A577" s="45" t="s">
        <v>30</v>
      </c>
      <c r="B577" s="27" t="s">
        <v>31</v>
      </c>
      <c r="C577" s="31"/>
      <c r="D577" s="42">
        <v>45426</v>
      </c>
      <c r="E577" s="26"/>
      <c r="F577" s="28">
        <v>1.0502313826927636</v>
      </c>
      <c r="G577" s="47">
        <f t="shared" si="238"/>
        <v>1.0502313826927636</v>
      </c>
      <c r="H577" s="28">
        <f t="shared" si="239"/>
        <v>1.0476058042360317</v>
      </c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spans="1:18" x14ac:dyDescent="0.3">
      <c r="A578" s="45" t="s">
        <v>30</v>
      </c>
      <c r="B578" s="27" t="s">
        <v>31</v>
      </c>
      <c r="C578" s="31"/>
      <c r="D578" s="42">
        <v>45427</v>
      </c>
      <c r="E578" s="26"/>
      <c r="F578" s="28">
        <v>1.0503385684918993</v>
      </c>
      <c r="G578" s="47">
        <f t="shared" ref="G578:G580" si="240">F578</f>
        <v>1.0503385684918993</v>
      </c>
      <c r="H578" s="28">
        <f t="shared" ref="H578:H580" si="241">G578*0.9975</f>
        <v>1.0477127220706697</v>
      </c>
      <c r="I578" s="9"/>
      <c r="J578" s="9"/>
      <c r="K578" s="9"/>
      <c r="L578" s="9"/>
      <c r="M578" s="9"/>
      <c r="N578" s="9"/>
      <c r="O578" s="9"/>
      <c r="P578" s="9"/>
      <c r="Q578" s="9"/>
      <c r="R578" s="9"/>
    </row>
    <row r="579" spans="1:18" x14ac:dyDescent="0.3">
      <c r="A579" s="45" t="s">
        <v>30</v>
      </c>
      <c r="B579" s="27" t="s">
        <v>31</v>
      </c>
      <c r="C579" s="31"/>
      <c r="D579" s="42">
        <v>45428</v>
      </c>
      <c r="E579" s="26"/>
      <c r="F579" s="28">
        <v>1.0504457542910399</v>
      </c>
      <c r="G579" s="47">
        <f t="shared" si="240"/>
        <v>1.0504457542910399</v>
      </c>
      <c r="H579" s="28">
        <f t="shared" si="241"/>
        <v>1.0478196399053123</v>
      </c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spans="1:18" x14ac:dyDescent="0.3">
      <c r="A580" s="45" t="s">
        <v>30</v>
      </c>
      <c r="B580" s="27" t="s">
        <v>31</v>
      </c>
      <c r="C580" s="31"/>
      <c r="D580" s="42">
        <v>45429</v>
      </c>
      <c r="E580" s="26"/>
      <c r="F580" s="28">
        <v>1.0505527476660244</v>
      </c>
      <c r="G580" s="47">
        <f t="shared" si="240"/>
        <v>1.0505527476660244</v>
      </c>
      <c r="H580" s="28">
        <f t="shared" si="241"/>
        <v>1.0479263657968594</v>
      </c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spans="1:18" x14ac:dyDescent="0.3">
      <c r="A581" s="45" t="s">
        <v>30</v>
      </c>
      <c r="B581" s="27" t="s">
        <v>31</v>
      </c>
      <c r="C581" s="31"/>
      <c r="D581" s="42">
        <v>45432</v>
      </c>
      <c r="E581" s="26"/>
      <c r="F581" s="28">
        <v>1.0508691824964584</v>
      </c>
      <c r="G581" s="47">
        <f t="shared" ref="G581" si="242">F581</f>
        <v>1.0508691824964584</v>
      </c>
      <c r="H581" s="28">
        <f t="shared" ref="H581" si="243">G581*0.9975</f>
        <v>1.0482420095402174</v>
      </c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spans="1:18" x14ac:dyDescent="0.3">
      <c r="A582" s="45" t="s">
        <v>30</v>
      </c>
      <c r="B582" s="27" t="s">
        <v>31</v>
      </c>
      <c r="C582" s="31"/>
      <c r="D582" s="42">
        <v>45433</v>
      </c>
      <c r="E582" s="26"/>
      <c r="F582" s="28">
        <v>1.0509796892109982</v>
      </c>
      <c r="G582" s="47">
        <f t="shared" ref="G582:G583" si="244">F582</f>
        <v>1.0509796892109982</v>
      </c>
      <c r="H582" s="28">
        <f t="shared" ref="H582:H583" si="245">G582*0.9975</f>
        <v>1.0483522399879708</v>
      </c>
      <c r="I582" s="9"/>
      <c r="J582" s="9"/>
      <c r="K582" s="9"/>
      <c r="L582" s="9"/>
      <c r="M582" s="9"/>
      <c r="N582" s="9"/>
      <c r="O582" s="9"/>
      <c r="P582" s="9"/>
      <c r="Q582" s="9"/>
      <c r="R582" s="9"/>
    </row>
    <row r="583" spans="1:18" x14ac:dyDescent="0.3">
      <c r="A583" s="45" t="s">
        <v>30</v>
      </c>
      <c r="B583" s="27" t="s">
        <v>31</v>
      </c>
      <c r="C583" s="31"/>
      <c r="D583" s="42">
        <v>45434</v>
      </c>
      <c r="E583" s="26"/>
      <c r="F583" s="28">
        <v>1.0510867307403378</v>
      </c>
      <c r="G583" s="47">
        <f t="shared" si="244"/>
        <v>1.0510867307403378</v>
      </c>
      <c r="H583" s="28">
        <f t="shared" si="245"/>
        <v>1.0484590139134871</v>
      </c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spans="1:18" x14ac:dyDescent="0.3">
      <c r="A584" s="45" t="s">
        <v>30</v>
      </c>
      <c r="B584" s="27" t="s">
        <v>31</v>
      </c>
      <c r="C584" s="31"/>
      <c r="D584" s="42">
        <v>45435</v>
      </c>
      <c r="E584" s="26"/>
      <c r="F584" s="28">
        <v>1.0511981349619968</v>
      </c>
      <c r="G584" s="47">
        <f t="shared" ref="G584:G585" si="246">F584</f>
        <v>1.0511981349619968</v>
      </c>
      <c r="H584" s="28">
        <f t="shared" ref="H584:H585" si="247">G584*0.9975</f>
        <v>1.0485701396245919</v>
      </c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spans="1:18" x14ac:dyDescent="0.3">
      <c r="A585" s="45" t="s">
        <v>30</v>
      </c>
      <c r="B585" s="27" t="s">
        <v>31</v>
      </c>
      <c r="C585" s="31"/>
      <c r="D585" s="42">
        <v>45436</v>
      </c>
      <c r="E585" s="26"/>
      <c r="F585" s="28">
        <v>1.0513187016145342</v>
      </c>
      <c r="G585" s="47">
        <f t="shared" si="246"/>
        <v>1.0513187016145342</v>
      </c>
      <c r="H585" s="28">
        <f t="shared" si="247"/>
        <v>1.0486904048604979</v>
      </c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spans="1:18" x14ac:dyDescent="0.3">
      <c r="A586" s="45" t="s">
        <v>30</v>
      </c>
      <c r="B586" s="27" t="s">
        <v>31</v>
      </c>
      <c r="C586" s="31"/>
      <c r="D586" s="42">
        <v>45439</v>
      </c>
      <c r="E586" s="26"/>
      <c r="F586" s="28">
        <v>1.0516392023980448</v>
      </c>
      <c r="G586" s="47">
        <f t="shared" ref="G586" si="248">F586</f>
        <v>1.0516392023980448</v>
      </c>
      <c r="H586" s="28">
        <f t="shared" ref="H586" si="249">G586*0.9975</f>
        <v>1.0490101043920497</v>
      </c>
      <c r="I586" s="9"/>
      <c r="J586" s="9"/>
      <c r="K586" s="9"/>
      <c r="L586" s="9"/>
      <c r="M586" s="9"/>
      <c r="N586" s="9"/>
      <c r="O586" s="9"/>
      <c r="P586" s="9"/>
      <c r="Q586" s="9"/>
      <c r="R586" s="9"/>
    </row>
    <row r="587" spans="1:18" x14ac:dyDescent="0.3">
      <c r="A587" s="45" t="s">
        <v>30</v>
      </c>
      <c r="B587" s="27" t="s">
        <v>31</v>
      </c>
      <c r="C587" s="31"/>
      <c r="D587" s="42">
        <v>45440</v>
      </c>
      <c r="E587" s="26"/>
      <c r="F587" s="28">
        <v>1.0517497022722897</v>
      </c>
      <c r="G587" s="47">
        <f t="shared" ref="G587:G590" si="250">F587</f>
        <v>1.0517497022722897</v>
      </c>
      <c r="H587" s="28">
        <f t="shared" ref="H587:H590" si="251">G587*0.9975</f>
        <v>1.049120328016609</v>
      </c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spans="1:18" x14ac:dyDescent="0.3">
      <c r="A588" s="45" t="s">
        <v>30</v>
      </c>
      <c r="B588" s="27" t="s">
        <v>31</v>
      </c>
      <c r="C588" s="31"/>
      <c r="D588" s="42">
        <v>45441</v>
      </c>
      <c r="E588" s="26"/>
      <c r="F588" s="28">
        <v>1.0518604343049391</v>
      </c>
      <c r="G588" s="47">
        <f t="shared" si="250"/>
        <v>1.0518604343049391</v>
      </c>
      <c r="H588" s="28">
        <f t="shared" si="251"/>
        <v>1.049230783219177</v>
      </c>
      <c r="I588" s="9"/>
      <c r="J588" s="9"/>
      <c r="K588" s="9"/>
      <c r="L588" s="9"/>
      <c r="M588" s="9"/>
      <c r="N588" s="9"/>
      <c r="O588" s="9"/>
      <c r="P588" s="9"/>
      <c r="Q588" s="9"/>
      <c r="R588" s="9"/>
    </row>
    <row r="589" spans="1:18" x14ac:dyDescent="0.3">
      <c r="A589" s="45" t="s">
        <v>30</v>
      </c>
      <c r="B589" s="27" t="s">
        <v>31</v>
      </c>
      <c r="C589" s="31"/>
      <c r="D589" s="42">
        <v>45442</v>
      </c>
      <c r="E589" s="26"/>
      <c r="F589" s="28">
        <v>1.0519660576473502</v>
      </c>
      <c r="G589" s="47">
        <f t="shared" si="250"/>
        <v>1.0519660576473502</v>
      </c>
      <c r="H589" s="28">
        <f t="shared" si="251"/>
        <v>1.0493361425032319</v>
      </c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spans="1:18" x14ac:dyDescent="0.3">
      <c r="A590" s="45" t="s">
        <v>30</v>
      </c>
      <c r="B590" s="27" t="s">
        <v>31</v>
      </c>
      <c r="C590" s="31"/>
      <c r="D590" s="42">
        <v>45443</v>
      </c>
      <c r="E590" s="26"/>
      <c r="F590" s="28">
        <v>1.0524423821530138</v>
      </c>
      <c r="G590" s="47">
        <f t="shared" si="250"/>
        <v>1.0524423821530138</v>
      </c>
      <c r="H590" s="28">
        <f t="shared" si="251"/>
        <v>1.0498112761976313</v>
      </c>
      <c r="I590" s="9"/>
      <c r="J590" s="9"/>
      <c r="K590" s="9"/>
      <c r="L590" s="9"/>
      <c r="M590" s="9"/>
      <c r="N590" s="9"/>
      <c r="O590" s="9"/>
      <c r="P590" s="9"/>
      <c r="Q590" s="9"/>
      <c r="R590" s="9"/>
    </row>
    <row r="591" spans="1:18" x14ac:dyDescent="0.3">
      <c r="A591" s="45" t="s">
        <v>30</v>
      </c>
      <c r="B591" s="27" t="s">
        <v>31</v>
      </c>
      <c r="C591" s="31"/>
      <c r="D591" s="42">
        <v>45446</v>
      </c>
      <c r="E591" s="26"/>
      <c r="F591" s="28">
        <v>1.0527571986506257</v>
      </c>
      <c r="G591" s="47">
        <f t="shared" ref="G591" si="252">F591</f>
        <v>1.0527571986506257</v>
      </c>
      <c r="H591" s="28">
        <f t="shared" ref="H591" si="253">G591*0.9975</f>
        <v>1.0501253056539992</v>
      </c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spans="1:18" x14ac:dyDescent="0.3">
      <c r="A592" s="45" t="s">
        <v>30</v>
      </c>
      <c r="B592" s="27" t="s">
        <v>31</v>
      </c>
      <c r="C592" s="31"/>
      <c r="D592" s="42">
        <v>45447</v>
      </c>
      <c r="E592" s="26"/>
      <c r="F592" s="28">
        <v>1.0528622547028603</v>
      </c>
      <c r="G592" s="47">
        <f t="shared" ref="G592:G593" si="254">F592</f>
        <v>1.0528622547028603</v>
      </c>
      <c r="H592" s="28">
        <f t="shared" ref="H592:H593" si="255">G592*0.9975</f>
        <v>1.0502300990661033</v>
      </c>
      <c r="I592" s="9"/>
      <c r="J592" s="9"/>
      <c r="K592" s="9"/>
      <c r="L592" s="9"/>
      <c r="M592" s="9"/>
      <c r="N592" s="9"/>
      <c r="O592" s="9"/>
      <c r="P592" s="9"/>
      <c r="Q592" s="9"/>
      <c r="R592" s="9"/>
    </row>
    <row r="593" spans="1:18" x14ac:dyDescent="0.3">
      <c r="A593" s="45" t="s">
        <v>30</v>
      </c>
      <c r="B593" s="27" t="s">
        <v>31</v>
      </c>
      <c r="C593" s="31"/>
      <c r="D593" s="42">
        <v>45448</v>
      </c>
      <c r="E593" s="26"/>
      <c r="F593" s="28">
        <v>1.0529723128588464</v>
      </c>
      <c r="G593" s="47">
        <f t="shared" si="254"/>
        <v>1.0529723128588464</v>
      </c>
      <c r="H593" s="28">
        <f t="shared" si="255"/>
        <v>1.0503398820766994</v>
      </c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spans="1:18" x14ac:dyDescent="0.3">
      <c r="A594" s="45" t="s">
        <v>30</v>
      </c>
      <c r="B594" s="27" t="s">
        <v>31</v>
      </c>
      <c r="C594" s="31"/>
      <c r="D594" s="42">
        <v>45449</v>
      </c>
      <c r="E594" s="26"/>
      <c r="F594" s="28">
        <v>1.0530775848765956</v>
      </c>
      <c r="G594" s="47">
        <f t="shared" ref="G594:G596" si="256">F594</f>
        <v>1.0530775848765956</v>
      </c>
      <c r="H594" s="28">
        <f t="shared" ref="H594:H596" si="257">G594*0.9975</f>
        <v>1.0504448909144042</v>
      </c>
      <c r="I594" s="9"/>
      <c r="J594" s="9"/>
      <c r="K594" s="9"/>
      <c r="L594" s="9"/>
      <c r="M594" s="9"/>
      <c r="N594" s="9"/>
      <c r="O594" s="9"/>
      <c r="P594" s="9"/>
      <c r="Q594" s="9"/>
      <c r="R594" s="9"/>
    </row>
    <row r="595" spans="1:18" x14ac:dyDescent="0.3">
      <c r="A595" s="45" t="s">
        <v>30</v>
      </c>
      <c r="B595" s="27" t="s">
        <v>31</v>
      </c>
      <c r="C595" s="31"/>
      <c r="D595" s="42">
        <v>45450</v>
      </c>
      <c r="E595" s="26"/>
      <c r="F595" s="28">
        <v>1.053183629658311</v>
      </c>
      <c r="G595" s="47">
        <f t="shared" si="256"/>
        <v>1.053183629658311</v>
      </c>
      <c r="H595" s="28">
        <f t="shared" si="257"/>
        <v>1.0505506705841654</v>
      </c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spans="1:18" x14ac:dyDescent="0.3">
      <c r="A596" s="45" t="s">
        <v>30</v>
      </c>
      <c r="B596" s="27" t="s">
        <v>31</v>
      </c>
      <c r="C596" s="31"/>
      <c r="D596" s="42">
        <v>45454</v>
      </c>
      <c r="E596" s="26"/>
      <c r="F596" s="28">
        <v>1.0536074001702742</v>
      </c>
      <c r="G596" s="47">
        <f t="shared" si="256"/>
        <v>1.0536074001702742</v>
      </c>
      <c r="H596" s="28">
        <f t="shared" si="257"/>
        <v>1.0509733816698485</v>
      </c>
      <c r="I596" s="9"/>
      <c r="J596" s="9"/>
      <c r="K596" s="9"/>
      <c r="L596" s="9"/>
      <c r="M596" s="9"/>
      <c r="N596" s="9"/>
      <c r="O596" s="9"/>
      <c r="P596" s="9"/>
      <c r="Q596" s="9"/>
      <c r="R596" s="9"/>
    </row>
    <row r="597" spans="1:18" x14ac:dyDescent="0.3">
      <c r="A597" s="45" t="s">
        <v>30</v>
      </c>
      <c r="B597" s="27" t="s">
        <v>31</v>
      </c>
      <c r="C597" s="31"/>
      <c r="D597" s="42">
        <v>45455</v>
      </c>
      <c r="E597" s="26"/>
      <c r="F597" s="28">
        <v>1.0537209173615323</v>
      </c>
      <c r="G597" s="47">
        <f t="shared" ref="G597:G599" si="258">F597</f>
        <v>1.0537209173615323</v>
      </c>
      <c r="H597" s="28">
        <f t="shared" ref="H597:H599" si="259">G597*0.9975</f>
        <v>1.0510866150681286</v>
      </c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spans="1:18" x14ac:dyDescent="0.3">
      <c r="A598" s="45" t="s">
        <v>30</v>
      </c>
      <c r="B598" s="27" t="s">
        <v>31</v>
      </c>
      <c r="C598" s="31"/>
      <c r="D598" s="42">
        <v>45456</v>
      </c>
      <c r="E598" s="26"/>
      <c r="F598" s="28">
        <v>1.0538280718692308</v>
      </c>
      <c r="G598" s="47">
        <f t="shared" si="258"/>
        <v>1.0538280718692308</v>
      </c>
      <c r="H598" s="28">
        <f t="shared" si="259"/>
        <v>1.0511935016895577</v>
      </c>
      <c r="I598" s="9"/>
      <c r="J598" s="9"/>
      <c r="K598" s="9"/>
      <c r="L598" s="9"/>
      <c r="M598" s="9"/>
      <c r="N598" s="9"/>
      <c r="O598" s="9"/>
      <c r="P598" s="9"/>
      <c r="Q598" s="9"/>
      <c r="R598" s="9"/>
    </row>
    <row r="599" spans="1:18" x14ac:dyDescent="0.3">
      <c r="A599" s="45" t="s">
        <v>30</v>
      </c>
      <c r="B599" s="27" t="s">
        <v>31</v>
      </c>
      <c r="C599" s="31"/>
      <c r="D599" s="42">
        <v>45457</v>
      </c>
      <c r="E599" s="26"/>
      <c r="F599" s="28">
        <v>1.0539343107060131</v>
      </c>
      <c r="G599" s="47">
        <f t="shared" si="258"/>
        <v>1.0539343107060131</v>
      </c>
      <c r="H599" s="28">
        <f t="shared" si="259"/>
        <v>1.0512994749292481</v>
      </c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spans="1:18" x14ac:dyDescent="0.3">
      <c r="A600" s="45" t="s">
        <v>30</v>
      </c>
      <c r="B600" s="27" t="s">
        <v>31</v>
      </c>
      <c r="C600" s="31"/>
      <c r="D600" s="42">
        <v>45460</v>
      </c>
      <c r="E600" s="26"/>
      <c r="F600" s="28">
        <v>1.0542530044410316</v>
      </c>
      <c r="G600" s="47">
        <f t="shared" ref="G600" si="260">F600</f>
        <v>1.0542530044410316</v>
      </c>
      <c r="H600" s="28">
        <f t="shared" ref="H600" si="261">G600*0.9975</f>
        <v>1.0516173719299291</v>
      </c>
      <c r="I600" s="9"/>
      <c r="J600" s="9"/>
      <c r="K600" s="9"/>
      <c r="L600" s="9"/>
      <c r="M600" s="9"/>
      <c r="N600" s="9"/>
      <c r="O600" s="9"/>
      <c r="P600" s="9"/>
      <c r="Q600" s="9"/>
      <c r="R600" s="9"/>
    </row>
    <row r="601" spans="1:18" x14ac:dyDescent="0.3">
      <c r="A601" s="45" t="s">
        <v>30</v>
      </c>
      <c r="B601" s="27" t="s">
        <v>31</v>
      </c>
      <c r="C601" s="31"/>
      <c r="D601" s="42">
        <v>45461</v>
      </c>
      <c r="E601" s="26"/>
      <c r="F601" s="28">
        <v>1.0543600805846489</v>
      </c>
      <c r="G601" s="47">
        <f t="shared" ref="G601:G603" si="262">F601</f>
        <v>1.0543600805846489</v>
      </c>
      <c r="H601" s="28">
        <f t="shared" ref="H601:H603" si="263">G601*0.9975</f>
        <v>1.0517241803831874</v>
      </c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spans="1:18" x14ac:dyDescent="0.3">
      <c r="A602" s="45" t="s">
        <v>30</v>
      </c>
      <c r="B602" s="27" t="s">
        <v>31</v>
      </c>
      <c r="C602" s="31"/>
      <c r="D602" s="42">
        <v>45462</v>
      </c>
      <c r="E602" s="26"/>
      <c r="F602" s="28">
        <v>1.0544672593934368</v>
      </c>
      <c r="G602" s="47">
        <f t="shared" si="262"/>
        <v>1.0544672593934368</v>
      </c>
      <c r="H602" s="28">
        <f t="shared" si="263"/>
        <v>1.0518310912449533</v>
      </c>
      <c r="I602" s="9"/>
      <c r="J602" s="9"/>
      <c r="K602" s="9"/>
      <c r="L602" s="9"/>
      <c r="M602" s="9"/>
      <c r="N602" s="9"/>
      <c r="O602" s="9"/>
      <c r="P602" s="9"/>
      <c r="Q602" s="9"/>
      <c r="R602" s="9"/>
    </row>
    <row r="603" spans="1:18" x14ac:dyDescent="0.3">
      <c r="A603" s="45" t="s">
        <v>30</v>
      </c>
      <c r="B603" s="27" t="s">
        <v>31</v>
      </c>
      <c r="C603" s="31"/>
      <c r="D603" s="42">
        <v>45463</v>
      </c>
      <c r="E603" s="26"/>
      <c r="F603" s="28">
        <v>1.0545753282499151</v>
      </c>
      <c r="G603" s="47">
        <f t="shared" si="262"/>
        <v>1.0545753282499151</v>
      </c>
      <c r="H603" s="28">
        <f t="shared" si="263"/>
        <v>1.0519388899292903</v>
      </c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spans="1:18" x14ac:dyDescent="0.3">
      <c r="A604" s="45" t="s">
        <v>30</v>
      </c>
      <c r="B604" s="27" t="s">
        <v>31</v>
      </c>
      <c r="C604" s="31"/>
      <c r="D604" s="42">
        <v>45464</v>
      </c>
      <c r="E604" s="26"/>
      <c r="F604" s="28">
        <v>1.0546895654053861</v>
      </c>
      <c r="G604" s="47">
        <f t="shared" ref="G604:G605" si="264">F604</f>
        <v>1.0546895654053861</v>
      </c>
      <c r="H604" s="28">
        <f t="shared" ref="H604:H605" si="265">G604*0.9975</f>
        <v>1.0520528414918726</v>
      </c>
      <c r="I604" s="9"/>
      <c r="J604" s="9"/>
      <c r="K604" s="9"/>
      <c r="L604" s="9"/>
      <c r="M604" s="9"/>
      <c r="N604" s="9"/>
      <c r="O604" s="9"/>
      <c r="P604" s="9"/>
      <c r="Q604" s="9"/>
      <c r="R604" s="9"/>
    </row>
    <row r="605" spans="1:18" x14ac:dyDescent="0.3">
      <c r="A605" s="45" t="s">
        <v>30</v>
      </c>
      <c r="B605" s="27" t="s">
        <v>31</v>
      </c>
      <c r="C605" s="31"/>
      <c r="D605" s="42">
        <v>45467</v>
      </c>
      <c r="E605" s="26"/>
      <c r="F605" s="28">
        <v>1.0550093943157457</v>
      </c>
      <c r="G605" s="47">
        <f t="shared" si="264"/>
        <v>1.0550093943157457</v>
      </c>
      <c r="H605" s="28">
        <f t="shared" si="265"/>
        <v>1.0523718708299563</v>
      </c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spans="1:18" x14ac:dyDescent="0.3">
      <c r="A606" s="45" t="s">
        <v>30</v>
      </c>
      <c r="B606" s="27" t="s">
        <v>31</v>
      </c>
      <c r="C606" s="31"/>
      <c r="D606" s="42">
        <v>45468</v>
      </c>
      <c r="E606" s="26"/>
      <c r="F606" s="28">
        <v>1.05511527056635</v>
      </c>
      <c r="G606" s="47">
        <f t="shared" ref="G606:G607" si="266">F606</f>
        <v>1.05511527056635</v>
      </c>
      <c r="H606" s="28">
        <f t="shared" ref="H606:H607" si="267">G606*0.9975</f>
        <v>1.0524774823899341</v>
      </c>
      <c r="I606" s="9"/>
      <c r="J606" s="9"/>
      <c r="K606" s="9"/>
      <c r="L606" s="9"/>
      <c r="M606" s="9"/>
      <c r="N606" s="9"/>
      <c r="O606" s="9"/>
      <c r="P606" s="9"/>
      <c r="Q606" s="9"/>
      <c r="R606" s="9"/>
    </row>
    <row r="607" spans="1:18" x14ac:dyDescent="0.3">
      <c r="A607" s="45" t="s">
        <v>30</v>
      </c>
      <c r="B607" s="27" t="s">
        <v>31</v>
      </c>
      <c r="C607" s="31"/>
      <c r="D607" s="42">
        <v>45469</v>
      </c>
      <c r="E607" s="26"/>
      <c r="F607" s="28">
        <v>1.0552264307582955</v>
      </c>
      <c r="G607" s="47">
        <f t="shared" si="266"/>
        <v>1.0552264307582955</v>
      </c>
      <c r="H607" s="28">
        <f t="shared" si="267"/>
        <v>1.0525883646813998</v>
      </c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spans="1:18" x14ac:dyDescent="0.3">
      <c r="A608" s="45" t="s">
        <v>30</v>
      </c>
      <c r="B608" s="27" t="s">
        <v>31</v>
      </c>
      <c r="C608" s="31"/>
      <c r="D608" s="42">
        <v>45470</v>
      </c>
      <c r="E608" s="26"/>
      <c r="F608" s="28">
        <v>1.0553340092164758</v>
      </c>
      <c r="G608" s="47">
        <f t="shared" ref="G608" si="268">F608</f>
        <v>1.0553340092164758</v>
      </c>
      <c r="H608" s="28">
        <f t="shared" ref="H608" si="269">G608*0.9975</f>
        <v>1.0526956741934346</v>
      </c>
      <c r="I608" s="9"/>
      <c r="J608" s="9"/>
      <c r="K608" s="9"/>
      <c r="L608" s="9"/>
      <c r="M608" s="9"/>
      <c r="N608" s="9"/>
      <c r="O608" s="9"/>
      <c r="P608" s="9"/>
      <c r="Q608" s="9"/>
      <c r="R608" s="9"/>
    </row>
    <row r="609" spans="1:18" x14ac:dyDescent="0.3">
      <c r="A609" s="45" t="s">
        <v>30</v>
      </c>
      <c r="B609" s="27" t="s">
        <v>31</v>
      </c>
      <c r="C609" s="31"/>
      <c r="D609" s="42">
        <v>45471</v>
      </c>
      <c r="E609" s="26"/>
      <c r="F609" s="28">
        <v>1.0554447001700173</v>
      </c>
      <c r="G609" s="47">
        <f t="shared" ref="G609:G616" si="270">F609</f>
        <v>1.0554447001700173</v>
      </c>
      <c r="H609" s="28">
        <f t="shared" ref="H609:H616" si="271">G609*0.9975</f>
        <v>1.0528060884195924</v>
      </c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spans="1:18" x14ac:dyDescent="0.3">
      <c r="A610" s="45" t="s">
        <v>30</v>
      </c>
      <c r="B610" s="27" t="s">
        <v>31</v>
      </c>
      <c r="C610" s="31"/>
      <c r="D610" s="42">
        <v>45473</v>
      </c>
      <c r="E610" s="26"/>
      <c r="F610" s="28">
        <v>1.0797987643314089</v>
      </c>
      <c r="G610" s="47">
        <f t="shared" si="270"/>
        <v>1.0797987643314089</v>
      </c>
      <c r="H610" s="28">
        <f t="shared" si="271"/>
        <v>1.0770992674205804</v>
      </c>
      <c r="I610" s="9"/>
      <c r="J610" s="9"/>
      <c r="K610" s="9"/>
      <c r="L610" s="9"/>
      <c r="M610" s="9"/>
      <c r="N610" s="9"/>
      <c r="O610" s="9"/>
      <c r="P610" s="9"/>
      <c r="Q610" s="9"/>
      <c r="R610" s="9"/>
    </row>
    <row r="611" spans="1:18" x14ac:dyDescent="0.3">
      <c r="A611" s="45" t="s">
        <v>30</v>
      </c>
      <c r="B611" s="27" t="s">
        <v>31</v>
      </c>
      <c r="C611" s="31"/>
      <c r="D611" s="42">
        <v>45474</v>
      </c>
      <c r="E611" s="26"/>
      <c r="F611" s="28">
        <v>1.0668482047791379</v>
      </c>
      <c r="G611" s="47">
        <f t="shared" si="270"/>
        <v>1.0668482047791379</v>
      </c>
      <c r="H611" s="28">
        <f t="shared" si="271"/>
        <v>1.0641810842671902</v>
      </c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spans="1:18" x14ac:dyDescent="0.3">
      <c r="A612" s="45" t="s">
        <v>30</v>
      </c>
      <c r="B612" s="27" t="s">
        <v>31</v>
      </c>
      <c r="C612" s="31"/>
      <c r="D612" s="42">
        <v>45475</v>
      </c>
      <c r="E612" s="26"/>
      <c r="F612" s="28">
        <v>1.0669506452702489</v>
      </c>
      <c r="G612" s="47">
        <f t="shared" si="270"/>
        <v>1.0669506452702489</v>
      </c>
      <c r="H612" s="28">
        <f t="shared" si="271"/>
        <v>1.0642832686570733</v>
      </c>
      <c r="I612" s="9"/>
      <c r="J612" s="9"/>
      <c r="K612" s="9"/>
      <c r="L612" s="9"/>
      <c r="M612" s="9"/>
      <c r="N612" s="9"/>
      <c r="O612" s="9"/>
      <c r="P612" s="9"/>
      <c r="Q612" s="9"/>
      <c r="R612" s="9"/>
    </row>
    <row r="613" spans="1:18" x14ac:dyDescent="0.3">
      <c r="A613" s="45" t="s">
        <v>30</v>
      </c>
      <c r="B613" s="27" t="s">
        <v>31</v>
      </c>
      <c r="C613" s="31"/>
      <c r="D613" s="42">
        <v>45476</v>
      </c>
      <c r="E613" s="26"/>
      <c r="F613" s="28">
        <v>1.0670529119021488</v>
      </c>
      <c r="G613" s="47">
        <f t="shared" si="270"/>
        <v>1.0670529119021488</v>
      </c>
      <c r="H613" s="28">
        <f t="shared" si="271"/>
        <v>1.0643852796223934</v>
      </c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spans="1:18" x14ac:dyDescent="0.3">
      <c r="A614" s="45" t="s">
        <v>30</v>
      </c>
      <c r="B614" s="27" t="s">
        <v>31</v>
      </c>
      <c r="C614" s="31"/>
      <c r="D614" s="42">
        <v>45477</v>
      </c>
      <c r="E614" s="26"/>
      <c r="F614" s="28">
        <v>1.0671548120283281</v>
      </c>
      <c r="G614" s="47">
        <f t="shared" si="270"/>
        <v>1.0671548120283281</v>
      </c>
      <c r="H614" s="28">
        <f t="shared" si="271"/>
        <v>1.0644869249982574</v>
      </c>
      <c r="I614" s="9"/>
      <c r="J614" s="9"/>
      <c r="K614" s="9"/>
      <c r="L614" s="9"/>
      <c r="M614" s="9"/>
      <c r="N614" s="9"/>
      <c r="O614" s="9"/>
      <c r="P614" s="9"/>
      <c r="Q614" s="9"/>
      <c r="R614" s="9"/>
    </row>
    <row r="615" spans="1:18" x14ac:dyDescent="0.3">
      <c r="A615" s="45" t="s">
        <v>30</v>
      </c>
      <c r="B615" s="27" t="s">
        <v>31</v>
      </c>
      <c r="C615" s="31"/>
      <c r="D615" s="42">
        <v>45478</v>
      </c>
      <c r="E615" s="26"/>
      <c r="F615" s="28">
        <v>1.0672564870667052</v>
      </c>
      <c r="G615" s="47">
        <f t="shared" si="270"/>
        <v>1.0672564870667052</v>
      </c>
      <c r="H615" s="28">
        <f t="shared" si="271"/>
        <v>1.0645883458490384</v>
      </c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spans="1:18" x14ac:dyDescent="0.3">
      <c r="A616" s="45" t="s">
        <v>30</v>
      </c>
      <c r="B616" s="27" t="s">
        <v>31</v>
      </c>
      <c r="C616" s="31"/>
      <c r="D616" s="42">
        <v>45481</v>
      </c>
      <c r="E616" s="26"/>
      <c r="F616" s="28">
        <v>1.0675601594508755</v>
      </c>
      <c r="G616" s="47">
        <f t="shared" si="270"/>
        <v>1.0675601594508755</v>
      </c>
      <c r="H616" s="28">
        <f t="shared" si="271"/>
        <v>1.0648912590522484</v>
      </c>
      <c r="I616" s="9"/>
      <c r="J616" s="9"/>
      <c r="K616" s="9"/>
      <c r="L616" s="9"/>
      <c r="M616" s="9"/>
      <c r="N616" s="9"/>
      <c r="O616" s="9"/>
      <c r="P616" s="9"/>
      <c r="Q616" s="9"/>
      <c r="R616" s="9"/>
    </row>
    <row r="617" spans="1:18" x14ac:dyDescent="0.3">
      <c r="A617" s="45" t="s">
        <v>30</v>
      </c>
      <c r="B617" s="27" t="s">
        <v>31</v>
      </c>
      <c r="C617" s="31"/>
      <c r="D617" s="42">
        <v>45482</v>
      </c>
      <c r="E617" s="26"/>
      <c r="F617" s="28">
        <v>1.0676613835789319</v>
      </c>
      <c r="G617" s="47">
        <f t="shared" ref="G617:G632" si="272">F617</f>
        <v>1.0676613835789319</v>
      </c>
      <c r="H617" s="28">
        <f t="shared" ref="H617:H632" si="273">G617*0.9975</f>
        <v>1.0649922301199846</v>
      </c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spans="1:18" x14ac:dyDescent="0.3">
      <c r="A618" s="45" t="s">
        <v>30</v>
      </c>
      <c r="B618" s="27" t="s">
        <v>31</v>
      </c>
      <c r="C618" s="31"/>
      <c r="D618" s="42">
        <v>45483</v>
      </c>
      <c r="E618" s="26"/>
      <c r="F618" s="28">
        <v>1.0677624558685466</v>
      </c>
      <c r="G618" s="47">
        <f t="shared" si="272"/>
        <v>1.0677624558685466</v>
      </c>
      <c r="H618" s="28">
        <f t="shared" si="273"/>
        <v>1.0650930497288753</v>
      </c>
      <c r="I618" s="9"/>
      <c r="J618" s="9"/>
      <c r="K618" s="9"/>
      <c r="L618" s="9"/>
      <c r="M618" s="9"/>
      <c r="N618" s="9"/>
      <c r="O618" s="9"/>
      <c r="P618" s="9"/>
      <c r="Q618" s="9"/>
      <c r="R618" s="9"/>
    </row>
    <row r="619" spans="1:18" x14ac:dyDescent="0.3">
      <c r="A619" s="45" t="s">
        <v>30</v>
      </c>
      <c r="B619" s="27" t="s">
        <v>31</v>
      </c>
      <c r="C619" s="31"/>
      <c r="D619" s="42">
        <v>45484</v>
      </c>
      <c r="E619" s="26"/>
      <c r="F619" s="28">
        <v>1.0678634325037235</v>
      </c>
      <c r="G619" s="47">
        <f t="shared" si="272"/>
        <v>1.0678634325037235</v>
      </c>
      <c r="H619" s="28">
        <f t="shared" si="273"/>
        <v>1.0651937739224642</v>
      </c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spans="1:18" x14ac:dyDescent="0.3">
      <c r="A620" s="45" t="s">
        <v>30</v>
      </c>
      <c r="B620" s="27" t="s">
        <v>31</v>
      </c>
      <c r="C620" s="31"/>
      <c r="D620" s="42">
        <v>45485</v>
      </c>
      <c r="E620" s="26"/>
      <c r="F620" s="28">
        <v>1.0679644091389005</v>
      </c>
      <c r="G620" s="47">
        <f t="shared" si="272"/>
        <v>1.0679644091389005</v>
      </c>
      <c r="H620" s="28">
        <f t="shared" si="273"/>
        <v>1.0652944981160533</v>
      </c>
      <c r="I620" s="9"/>
      <c r="J620" s="9"/>
      <c r="K620" s="9"/>
      <c r="L620" s="9"/>
      <c r="M620" s="9"/>
      <c r="N620" s="9"/>
      <c r="O620" s="9"/>
      <c r="P620" s="9"/>
      <c r="Q620" s="9"/>
      <c r="R620" s="9"/>
    </row>
    <row r="621" spans="1:18" x14ac:dyDescent="0.3">
      <c r="A621" s="45" t="s">
        <v>30</v>
      </c>
      <c r="B621" s="27" t="s">
        <v>31</v>
      </c>
      <c r="C621" s="31"/>
      <c r="D621" s="42">
        <v>45488</v>
      </c>
      <c r="E621" s="26"/>
      <c r="F621" s="28">
        <v>1.0682661494116508</v>
      </c>
      <c r="G621" s="47">
        <f t="shared" si="272"/>
        <v>1.0682661494116508</v>
      </c>
      <c r="H621" s="28">
        <f t="shared" si="273"/>
        <v>1.0655954840381217</v>
      </c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spans="1:18" x14ac:dyDescent="0.3">
      <c r="A622" s="45" t="s">
        <v>30</v>
      </c>
      <c r="B622" s="27" t="s">
        <v>31</v>
      </c>
      <c r="C622" s="31"/>
      <c r="D622" s="42">
        <v>45489</v>
      </c>
      <c r="E622" s="26"/>
      <c r="F622" s="28">
        <v>1.0683667137100303</v>
      </c>
      <c r="G622" s="47">
        <f t="shared" si="272"/>
        <v>1.0683667137100303</v>
      </c>
      <c r="H622" s="28">
        <f t="shared" si="273"/>
        <v>1.0656957969257552</v>
      </c>
      <c r="I622" s="9"/>
      <c r="J622" s="9"/>
      <c r="K622" s="9"/>
      <c r="L622" s="9"/>
      <c r="M622" s="9"/>
      <c r="N622" s="9"/>
      <c r="O622" s="9"/>
      <c r="P622" s="9"/>
      <c r="Q622" s="9"/>
      <c r="R622" s="9"/>
    </row>
    <row r="623" spans="1:18" x14ac:dyDescent="0.3">
      <c r="A623" s="45" t="s">
        <v>30</v>
      </c>
      <c r="B623" s="27" t="s">
        <v>31</v>
      </c>
      <c r="C623" s="31"/>
      <c r="D623" s="42">
        <v>45490</v>
      </c>
      <c r="E623" s="26"/>
      <c r="F623" s="28">
        <v>1.06846724644118</v>
      </c>
      <c r="G623" s="47">
        <f t="shared" si="272"/>
        <v>1.06846724644118</v>
      </c>
      <c r="H623" s="28">
        <f t="shared" si="273"/>
        <v>1.0657960783250771</v>
      </c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spans="1:18" x14ac:dyDescent="0.3">
      <c r="A624" s="45" t="s">
        <v>30</v>
      </c>
      <c r="B624" s="27" t="s">
        <v>31</v>
      </c>
      <c r="C624" s="31"/>
      <c r="D624" s="42">
        <v>45491</v>
      </c>
      <c r="E624" s="26"/>
      <c r="F624" s="28">
        <v>1.0685676562608128</v>
      </c>
      <c r="G624" s="47">
        <f t="shared" si="272"/>
        <v>1.0685676562608128</v>
      </c>
      <c r="H624" s="28">
        <f t="shared" si="273"/>
        <v>1.0658962371201608</v>
      </c>
      <c r="I624" s="9"/>
      <c r="J624" s="9"/>
      <c r="K624" s="9"/>
      <c r="L624" s="9"/>
      <c r="M624" s="9"/>
      <c r="N624" s="9"/>
      <c r="O624" s="9"/>
      <c r="P624" s="9"/>
      <c r="Q624" s="9"/>
      <c r="R624" s="9"/>
    </row>
    <row r="625" spans="1:18" x14ac:dyDescent="0.3">
      <c r="A625" s="45" t="s">
        <v>30</v>
      </c>
      <c r="B625" s="27" t="s">
        <v>31</v>
      </c>
      <c r="C625" s="31"/>
      <c r="D625" s="42">
        <v>45492</v>
      </c>
      <c r="E625" s="26"/>
      <c r="F625" s="28">
        <v>1.0686680031713158</v>
      </c>
      <c r="G625" s="47">
        <f t="shared" si="272"/>
        <v>1.0686680031713158</v>
      </c>
      <c r="H625" s="28">
        <f t="shared" si="273"/>
        <v>1.0659963331633875</v>
      </c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spans="1:18" x14ac:dyDescent="0.3">
      <c r="A626" s="45" t="s">
        <v>30</v>
      </c>
      <c r="B626" s="27" t="s">
        <v>31</v>
      </c>
      <c r="C626" s="31"/>
      <c r="D626" s="42">
        <v>45495</v>
      </c>
      <c r="E626" s="26"/>
      <c r="F626" s="28">
        <v>1.0689683348229728</v>
      </c>
      <c r="G626" s="47">
        <f t="shared" si="272"/>
        <v>1.0689683348229728</v>
      </c>
      <c r="H626" s="28">
        <f t="shared" si="273"/>
        <v>1.0662959139859154</v>
      </c>
      <c r="I626" s="9"/>
      <c r="J626" s="9"/>
      <c r="K626" s="9"/>
      <c r="L626" s="9"/>
      <c r="M626" s="9"/>
      <c r="N626" s="9"/>
      <c r="O626" s="9"/>
      <c r="P626" s="9"/>
      <c r="Q626" s="9"/>
      <c r="R626" s="9"/>
    </row>
    <row r="627" spans="1:18" x14ac:dyDescent="0.3">
      <c r="A627" s="45" t="s">
        <v>30</v>
      </c>
      <c r="B627" s="27" t="s">
        <v>31</v>
      </c>
      <c r="C627" s="31"/>
      <c r="D627" s="42">
        <v>45496</v>
      </c>
      <c r="E627" s="26"/>
      <c r="F627" s="28">
        <v>1.0690682970363521</v>
      </c>
      <c r="G627" s="47">
        <f t="shared" si="272"/>
        <v>1.0690682970363521</v>
      </c>
      <c r="H627" s="28">
        <f t="shared" si="273"/>
        <v>1.0663956262937613</v>
      </c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spans="1:18" x14ac:dyDescent="0.3">
      <c r="A628" s="45" t="s">
        <v>30</v>
      </c>
      <c r="B628" s="27" t="s">
        <v>31</v>
      </c>
      <c r="C628" s="31"/>
      <c r="D628" s="42">
        <v>45497</v>
      </c>
      <c r="E628" s="26"/>
      <c r="F628" s="28">
        <v>1.0691679949231689</v>
      </c>
      <c r="G628" s="47">
        <f t="shared" si="272"/>
        <v>1.0691679949231689</v>
      </c>
      <c r="H628" s="28">
        <f t="shared" si="273"/>
        <v>1.066495074935861</v>
      </c>
      <c r="I628" s="9"/>
      <c r="J628" s="9"/>
      <c r="K628" s="9"/>
      <c r="L628" s="9"/>
      <c r="M628" s="9"/>
      <c r="N628" s="9"/>
      <c r="O628" s="9"/>
      <c r="P628" s="9"/>
      <c r="Q628" s="9"/>
      <c r="R628" s="9"/>
    </row>
    <row r="629" spans="1:18" x14ac:dyDescent="0.3">
      <c r="A629" s="45" t="s">
        <v>30</v>
      </c>
      <c r="B629" s="27" t="s">
        <v>31</v>
      </c>
      <c r="C629" s="31"/>
      <c r="D629" s="42">
        <v>45498</v>
      </c>
      <c r="E629" s="26"/>
      <c r="F629" s="28">
        <v>1.0692676463134987</v>
      </c>
      <c r="G629" s="47">
        <f t="shared" si="272"/>
        <v>1.0692676463134987</v>
      </c>
      <c r="H629" s="28">
        <f t="shared" si="273"/>
        <v>1.0665944771977149</v>
      </c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spans="1:18" x14ac:dyDescent="0.3">
      <c r="A630" s="45" t="s">
        <v>30</v>
      </c>
      <c r="B630" s="27" t="s">
        <v>31</v>
      </c>
      <c r="C630" s="31"/>
      <c r="D630" s="42">
        <v>45499</v>
      </c>
      <c r="E630" s="26"/>
      <c r="F630" s="28">
        <v>1.0693672589934795</v>
      </c>
      <c r="G630" s="47">
        <f t="shared" si="272"/>
        <v>1.0693672589934795</v>
      </c>
      <c r="H630" s="28">
        <f t="shared" si="273"/>
        <v>1.0666938408459958</v>
      </c>
      <c r="I630" s="9"/>
      <c r="J630" s="9"/>
      <c r="K630" s="9"/>
      <c r="L630" s="9"/>
      <c r="M630" s="9"/>
      <c r="N630" s="9"/>
      <c r="O630" s="9"/>
      <c r="P630" s="9"/>
      <c r="Q630" s="9"/>
      <c r="R630" s="9"/>
    </row>
    <row r="631" spans="1:18" x14ac:dyDescent="0.3">
      <c r="A631" s="45" t="s">
        <v>30</v>
      </c>
      <c r="B631" s="27" t="s">
        <v>31</v>
      </c>
      <c r="C631" s="31"/>
      <c r="D631" s="42">
        <v>45502</v>
      </c>
      <c r="E631" s="26"/>
      <c r="F631" s="28">
        <v>1.06966600420217</v>
      </c>
      <c r="G631" s="47">
        <f t="shared" si="272"/>
        <v>1.06966600420217</v>
      </c>
      <c r="H631" s="28">
        <f t="shared" si="273"/>
        <v>1.0669918391916646</v>
      </c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spans="1:18" x14ac:dyDescent="0.3">
      <c r="A632" s="45" t="s">
        <v>30</v>
      </c>
      <c r="B632" s="27" t="s">
        <v>31</v>
      </c>
      <c r="C632" s="31"/>
      <c r="D632" s="42">
        <v>45503</v>
      </c>
      <c r="E632" s="26"/>
      <c r="F632" s="28">
        <v>1.0697655055969741</v>
      </c>
      <c r="G632" s="47">
        <f t="shared" si="272"/>
        <v>1.0697655055969741</v>
      </c>
      <c r="H632" s="28">
        <f t="shared" si="273"/>
        <v>1.0670910918329817</v>
      </c>
      <c r="I632" s="9"/>
      <c r="J632" s="9"/>
      <c r="K632" s="9"/>
      <c r="L632" s="9"/>
      <c r="M632" s="9"/>
      <c r="N632" s="9"/>
      <c r="O632" s="9"/>
      <c r="P632" s="9"/>
      <c r="Q632" s="9"/>
      <c r="R632" s="9"/>
    </row>
    <row r="633" spans="1:18" x14ac:dyDescent="0.3">
      <c r="A633" s="45" t="s">
        <v>30</v>
      </c>
      <c r="B633" s="27" t="s">
        <v>31</v>
      </c>
      <c r="C633" s="31"/>
      <c r="D633" s="42">
        <v>45504</v>
      </c>
      <c r="E633" s="26"/>
      <c r="F633" s="28">
        <v>1.0702901062789563</v>
      </c>
      <c r="G633" s="47">
        <f t="shared" ref="G633:G635" si="274">F633</f>
        <v>1.0702901062789563</v>
      </c>
      <c r="H633" s="28">
        <f t="shared" ref="H633:H635" si="275">G633*0.9975</f>
        <v>1.067614381013259</v>
      </c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spans="1:18" x14ac:dyDescent="0.3">
      <c r="A634" s="45" t="s">
        <v>30</v>
      </c>
      <c r="B634" s="27" t="s">
        <v>31</v>
      </c>
      <c r="C634" s="31"/>
      <c r="D634" s="42">
        <v>45505</v>
      </c>
      <c r="E634" s="26"/>
      <c r="F634" s="28">
        <v>1.070390696752795</v>
      </c>
      <c r="G634" s="47">
        <f t="shared" si="274"/>
        <v>1.070390696752795</v>
      </c>
      <c r="H634" s="28">
        <f t="shared" si="275"/>
        <v>1.0677147200109129</v>
      </c>
      <c r="I634" s="9"/>
      <c r="J634" s="9"/>
      <c r="K634" s="9"/>
      <c r="L634" s="9"/>
      <c r="M634" s="9"/>
      <c r="N634" s="9"/>
      <c r="O634" s="9"/>
      <c r="P634" s="9"/>
      <c r="Q634" s="9"/>
      <c r="R634" s="9"/>
    </row>
    <row r="635" spans="1:18" x14ac:dyDescent="0.3">
      <c r="A635" s="45" t="s">
        <v>30</v>
      </c>
      <c r="B635" s="27" t="s">
        <v>31</v>
      </c>
      <c r="C635" s="31"/>
      <c r="D635" s="42">
        <v>45506</v>
      </c>
      <c r="E635" s="26"/>
      <c r="F635" s="28">
        <v>1.0704911894368516</v>
      </c>
      <c r="G635" s="47">
        <f t="shared" si="274"/>
        <v>1.0704911894368516</v>
      </c>
      <c r="H635" s="28">
        <f t="shared" si="275"/>
        <v>1.0678149614632595</v>
      </c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spans="1:18" x14ac:dyDescent="0.3">
      <c r="A636" s="45" t="s">
        <v>30</v>
      </c>
      <c r="B636" s="27" t="s">
        <v>31</v>
      </c>
      <c r="C636" s="31"/>
      <c r="D636" s="42">
        <v>45509</v>
      </c>
      <c r="E636" s="26"/>
      <c r="F636" s="28">
        <v>1.0707923309244192</v>
      </c>
      <c r="G636" s="47">
        <f t="shared" ref="G636" si="276">F636</f>
        <v>1.0707923309244192</v>
      </c>
      <c r="H636" s="28">
        <f t="shared" ref="H636" si="277">G636*0.9975</f>
        <v>1.0681153500971081</v>
      </c>
      <c r="I636" s="9"/>
      <c r="J636" s="9"/>
      <c r="K636" s="9"/>
      <c r="L636" s="9"/>
      <c r="M636" s="9"/>
      <c r="N636" s="9"/>
      <c r="O636" s="9"/>
      <c r="P636" s="9"/>
      <c r="Q636" s="9"/>
      <c r="R636" s="9"/>
    </row>
    <row r="637" spans="1:18" x14ac:dyDescent="0.3">
      <c r="A637" s="45" t="s">
        <v>30</v>
      </c>
      <c r="B637" s="27" t="s">
        <v>31</v>
      </c>
      <c r="C637" s="31"/>
      <c r="D637" s="42">
        <v>45510</v>
      </c>
      <c r="E637" s="26"/>
      <c r="F637" s="28">
        <v>1.0708924480390507</v>
      </c>
      <c r="G637" s="47">
        <f t="shared" ref="G637:G638" si="278">F637</f>
        <v>1.0708924480390507</v>
      </c>
      <c r="H637" s="28">
        <f t="shared" ref="H637:H638" si="279">G637*0.9975</f>
        <v>1.0682152169189532</v>
      </c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spans="1:18" x14ac:dyDescent="0.3">
      <c r="A638" s="45" t="s">
        <v>30</v>
      </c>
      <c r="B638" s="27" t="s">
        <v>31</v>
      </c>
      <c r="C638" s="31"/>
      <c r="D638" s="42">
        <v>45511</v>
      </c>
      <c r="E638" s="26"/>
      <c r="F638" s="28">
        <v>1.0709923586319228</v>
      </c>
      <c r="G638" s="47">
        <f t="shared" si="278"/>
        <v>1.0709923586319228</v>
      </c>
      <c r="H638" s="28">
        <f t="shared" si="279"/>
        <v>1.0683148777353431</v>
      </c>
      <c r="I638" s="9"/>
      <c r="J638" s="9"/>
      <c r="K638" s="9"/>
      <c r="L638" s="9"/>
      <c r="M638" s="9"/>
      <c r="N638" s="9"/>
      <c r="O638" s="9"/>
      <c r="P638" s="9"/>
      <c r="Q638" s="9"/>
      <c r="R638" s="9"/>
    </row>
    <row r="639" spans="1:18" x14ac:dyDescent="0.3">
      <c r="A639" s="45" t="s">
        <v>30</v>
      </c>
      <c r="B639" s="27" t="s">
        <v>31</v>
      </c>
      <c r="C639" s="31"/>
      <c r="D639" s="42">
        <v>45512</v>
      </c>
      <c r="E639" s="26"/>
      <c r="F639" s="28">
        <v>1.0710921267598694</v>
      </c>
      <c r="G639" s="47">
        <f t="shared" ref="G639:G640" si="280">F639</f>
        <v>1.0710921267598694</v>
      </c>
      <c r="H639" s="28">
        <f t="shared" ref="H639:H640" si="281">G639*0.9975</f>
        <v>1.0684143964429698</v>
      </c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spans="1:18" x14ac:dyDescent="0.3">
      <c r="A640" s="45" t="s">
        <v>30</v>
      </c>
      <c r="B640" s="27" t="s">
        <v>31</v>
      </c>
      <c r="C640" s="31"/>
      <c r="D640" s="42">
        <v>45513</v>
      </c>
      <c r="E640" s="26"/>
      <c r="F640" s="28">
        <v>1.0711918317062845</v>
      </c>
      <c r="G640" s="47">
        <f t="shared" si="280"/>
        <v>1.0711918317062845</v>
      </c>
      <c r="H640" s="28">
        <f t="shared" si="281"/>
        <v>1.0685138521270188</v>
      </c>
      <c r="I640" s="9"/>
      <c r="J640" s="9"/>
      <c r="K640" s="9"/>
      <c r="L640" s="9"/>
      <c r="M640" s="9"/>
      <c r="N640" s="9"/>
      <c r="O640" s="9"/>
      <c r="P640" s="9"/>
      <c r="Q640" s="9"/>
      <c r="R640" s="9"/>
    </row>
    <row r="641" spans="1:18" x14ac:dyDescent="0.3">
      <c r="A641" s="45" t="s">
        <v>30</v>
      </c>
      <c r="B641" s="27" t="s">
        <v>31</v>
      </c>
      <c r="C641" s="31"/>
      <c r="D641" s="42">
        <v>45516</v>
      </c>
      <c r="E641" s="26"/>
      <c r="F641" s="28">
        <v>1.0714904973795785</v>
      </c>
      <c r="G641" s="47">
        <f t="shared" ref="G641" si="282">F641</f>
        <v>1.0714904973795785</v>
      </c>
      <c r="H641" s="28">
        <f t="shared" ref="H641" si="283">G641*0.9975</f>
        <v>1.0688117711361296</v>
      </c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spans="1:18" x14ac:dyDescent="0.3">
      <c r="A642" s="45" t="s">
        <v>30</v>
      </c>
      <c r="B642" s="27" t="s">
        <v>31</v>
      </c>
      <c r="C642" s="31"/>
      <c r="D642" s="42">
        <v>45517</v>
      </c>
      <c r="E642" s="26"/>
      <c r="F642" s="28">
        <v>1.0715900368743396</v>
      </c>
      <c r="G642" s="47">
        <f t="shared" ref="G642:G643" si="284">F642</f>
        <v>1.0715900368743396</v>
      </c>
      <c r="H642" s="28">
        <f t="shared" ref="H642:H643" si="285">G642*0.9975</f>
        <v>1.0689110617821538</v>
      </c>
      <c r="I642" s="9"/>
      <c r="J642" s="9"/>
      <c r="K642" s="9"/>
      <c r="L642" s="9"/>
      <c r="M642" s="9"/>
      <c r="N642" s="9"/>
      <c r="O642" s="9"/>
      <c r="P642" s="9"/>
      <c r="Q642" s="9"/>
      <c r="R642" s="9"/>
    </row>
    <row r="643" spans="1:18" x14ac:dyDescent="0.3">
      <c r="A643" s="45" t="s">
        <v>30</v>
      </c>
      <c r="B643" s="27" t="s">
        <v>31</v>
      </c>
      <c r="C643" s="31"/>
      <c r="D643" s="42">
        <v>45518</v>
      </c>
      <c r="E643" s="26"/>
      <c r="F643" s="28">
        <v>1.0716894938774686</v>
      </c>
      <c r="G643" s="47">
        <f t="shared" si="284"/>
        <v>1.0716894938774686</v>
      </c>
      <c r="H643" s="28">
        <f t="shared" si="285"/>
        <v>1.0690102701427751</v>
      </c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spans="1:18" x14ac:dyDescent="0.3">
      <c r="A644" s="45" t="s">
        <v>30</v>
      </c>
      <c r="B644" s="27" t="s">
        <v>31</v>
      </c>
      <c r="C644" s="31"/>
      <c r="D644" s="42">
        <v>45519</v>
      </c>
      <c r="E644" s="26"/>
      <c r="F644" s="28">
        <v>1.0717888548219079</v>
      </c>
      <c r="G644" s="47">
        <f t="shared" ref="G644:G646" si="286">F644</f>
        <v>1.0717888548219079</v>
      </c>
      <c r="H644" s="28">
        <f t="shared" ref="H644:H646" si="287">G644*0.9975</f>
        <v>1.0691093826848532</v>
      </c>
      <c r="I644" s="9"/>
      <c r="J644" s="9"/>
      <c r="K644" s="9"/>
      <c r="L644" s="9"/>
      <c r="M644" s="9"/>
      <c r="N644" s="9"/>
      <c r="O644" s="9"/>
      <c r="P644" s="9"/>
      <c r="Q644" s="9"/>
      <c r="R644" s="9"/>
    </row>
    <row r="645" spans="1:18" x14ac:dyDescent="0.3">
      <c r="A645" s="45" t="s">
        <v>30</v>
      </c>
      <c r="B645" s="27" t="s">
        <v>31</v>
      </c>
      <c r="C645" s="31"/>
      <c r="D645" s="42">
        <v>45520</v>
      </c>
      <c r="E645" s="26"/>
      <c r="F645" s="28">
        <v>1.0718881367137112</v>
      </c>
      <c r="G645" s="47">
        <f t="shared" si="286"/>
        <v>1.0718881367137112</v>
      </c>
      <c r="H645" s="28">
        <f t="shared" si="287"/>
        <v>1.0692084163719269</v>
      </c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spans="1:18" x14ac:dyDescent="0.3">
      <c r="A646" s="45" t="s">
        <v>30</v>
      </c>
      <c r="B646" s="27" t="s">
        <v>31</v>
      </c>
      <c r="C646" s="31"/>
      <c r="D646" s="42">
        <v>45523</v>
      </c>
      <c r="E646" s="26"/>
      <c r="F646" s="28">
        <v>1.0721858885781739</v>
      </c>
      <c r="G646" s="47">
        <f t="shared" si="286"/>
        <v>1.0721858885781739</v>
      </c>
      <c r="H646" s="28">
        <f t="shared" si="287"/>
        <v>1.0695054238567285</v>
      </c>
      <c r="I646" s="9"/>
      <c r="J646" s="9"/>
      <c r="K646" s="9"/>
      <c r="L646" s="9"/>
      <c r="M646" s="9"/>
      <c r="N646" s="9"/>
      <c r="O646" s="9"/>
      <c r="P646" s="9"/>
      <c r="Q646" s="9"/>
      <c r="R646" s="9"/>
    </row>
    <row r="647" spans="1:18" x14ac:dyDescent="0.3">
      <c r="A647" s="45" t="s">
        <v>30</v>
      </c>
      <c r="B647" s="27" t="s">
        <v>31</v>
      </c>
      <c r="C647" s="31"/>
      <c r="D647" s="42">
        <v>45524</v>
      </c>
      <c r="E647" s="26"/>
      <c r="F647" s="28">
        <v>1.0722851235762278</v>
      </c>
      <c r="G647" s="47">
        <f t="shared" ref="G647:G648" si="288">F647</f>
        <v>1.0722851235762278</v>
      </c>
      <c r="H647" s="28">
        <f t="shared" ref="H647:H648" si="289">G647*0.9975</f>
        <v>1.0696044107672873</v>
      </c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spans="1:18" x14ac:dyDescent="0.3">
      <c r="A648" s="45" t="s">
        <v>30</v>
      </c>
      <c r="B648" s="27" t="s">
        <v>31</v>
      </c>
      <c r="C648" s="31"/>
      <c r="D648" s="42">
        <v>45525</v>
      </c>
      <c r="E648" s="26"/>
      <c r="F648" s="28">
        <v>1.0723842213125583</v>
      </c>
      <c r="G648" s="47">
        <f t="shared" si="288"/>
        <v>1.0723842213125583</v>
      </c>
      <c r="H648" s="28">
        <f t="shared" si="289"/>
        <v>1.0697032607592769</v>
      </c>
      <c r="I648" s="9"/>
      <c r="J648" s="9"/>
      <c r="K648" s="9"/>
      <c r="L648" s="9"/>
      <c r="M648" s="9"/>
      <c r="N648" s="9"/>
      <c r="O648" s="9"/>
      <c r="P648" s="9"/>
      <c r="Q648" s="9"/>
      <c r="R648" s="9"/>
    </row>
    <row r="649" spans="1:18" x14ac:dyDescent="0.3">
      <c r="A649" s="45" t="s">
        <v>30</v>
      </c>
      <c r="B649" s="27" t="s">
        <v>31</v>
      </c>
      <c r="C649" s="31"/>
      <c r="D649" s="42">
        <v>45526</v>
      </c>
      <c r="E649" s="26"/>
      <c r="F649" s="28">
        <v>1.0724832334608743</v>
      </c>
      <c r="G649" s="47">
        <f t="shared" ref="G649:G652" si="290">F649</f>
        <v>1.0724832334608743</v>
      </c>
      <c r="H649" s="28">
        <f t="shared" ref="H649:H652" si="291">G649*0.9975</f>
        <v>1.0698020253772222</v>
      </c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spans="1:18" x14ac:dyDescent="0.3">
      <c r="A650" s="45" t="s">
        <v>30</v>
      </c>
      <c r="B650" s="27" t="s">
        <v>31</v>
      </c>
      <c r="C650" s="31"/>
      <c r="D650" s="42">
        <v>45527</v>
      </c>
      <c r="E650" s="26"/>
      <c r="F650" s="28">
        <v>1.0725822067579867</v>
      </c>
      <c r="G650" s="47">
        <f t="shared" si="290"/>
        <v>1.0725822067579867</v>
      </c>
      <c r="H650" s="28">
        <f t="shared" si="291"/>
        <v>1.0699007512410919</v>
      </c>
      <c r="I650" s="9"/>
      <c r="J650" s="9"/>
      <c r="K650" s="9"/>
      <c r="L650" s="9"/>
      <c r="M650" s="9"/>
      <c r="N650" s="9"/>
      <c r="O650" s="9"/>
      <c r="P650" s="9"/>
      <c r="Q650" s="9"/>
      <c r="R650" s="9"/>
    </row>
    <row r="651" spans="1:18" x14ac:dyDescent="0.3">
      <c r="A651" s="45" t="s">
        <v>30</v>
      </c>
      <c r="B651" s="27" t="s">
        <v>31</v>
      </c>
      <c r="C651" s="31"/>
      <c r="D651" s="42">
        <v>45530</v>
      </c>
      <c r="E651" s="26"/>
      <c r="F651" s="28">
        <v>1.0728790567674991</v>
      </c>
      <c r="G651" s="47">
        <f t="shared" si="290"/>
        <v>1.0728790567674991</v>
      </c>
      <c r="H651" s="28">
        <f t="shared" si="291"/>
        <v>1.0701968591255804</v>
      </c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spans="1:18" x14ac:dyDescent="0.3">
      <c r="A652" s="45" t="s">
        <v>30</v>
      </c>
      <c r="B652" s="27" t="s">
        <v>31</v>
      </c>
      <c r="C652" s="31"/>
      <c r="D652" s="42">
        <v>45531</v>
      </c>
      <c r="E652" s="26"/>
      <c r="F652" s="28">
        <v>1.0729779912517601</v>
      </c>
      <c r="G652" s="47">
        <f t="shared" si="290"/>
        <v>1.0729779912517601</v>
      </c>
      <c r="H652" s="28">
        <f t="shared" si="291"/>
        <v>1.0702955462736308</v>
      </c>
      <c r="I652" s="9"/>
      <c r="J652" s="9"/>
      <c r="K652" s="9"/>
      <c r="L652" s="9"/>
      <c r="M652" s="9"/>
      <c r="N652" s="9"/>
      <c r="O652" s="9"/>
      <c r="P652" s="9"/>
      <c r="Q652" s="9"/>
      <c r="R652" s="9"/>
    </row>
    <row r="653" spans="1:18" x14ac:dyDescent="0.3">
      <c r="A653" s="45" t="s">
        <v>30</v>
      </c>
      <c r="B653" s="27" t="s">
        <v>31</v>
      </c>
      <c r="C653" s="31"/>
      <c r="D653" s="42">
        <v>45532</v>
      </c>
      <c r="E653" s="26"/>
      <c r="F653" s="28">
        <v>1.0730768482215773</v>
      </c>
      <c r="G653" s="47">
        <f t="shared" ref="G653:G654" si="292">F653</f>
        <v>1.0730768482215773</v>
      </c>
      <c r="H653" s="28">
        <f t="shared" ref="H653:H654" si="293">G653*0.9975</f>
        <v>1.0703941561010235</v>
      </c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spans="1:18" x14ac:dyDescent="0.3">
      <c r="A654" s="45" t="s">
        <v>30</v>
      </c>
      <c r="B654" s="27" t="s">
        <v>31</v>
      </c>
      <c r="C654" s="31"/>
      <c r="D654" s="42">
        <v>45533</v>
      </c>
      <c r="E654" s="26"/>
      <c r="F654" s="28">
        <v>1.0731756004444819</v>
      </c>
      <c r="G654" s="47">
        <f t="shared" si="292"/>
        <v>1.0731756004444819</v>
      </c>
      <c r="H654" s="28">
        <f t="shared" si="293"/>
        <v>1.0704926614433707</v>
      </c>
      <c r="I654" s="9"/>
      <c r="J654" s="9"/>
      <c r="K654" s="9"/>
      <c r="L654" s="9"/>
      <c r="M654" s="9"/>
      <c r="N654" s="9"/>
      <c r="O654" s="9"/>
      <c r="P654" s="9"/>
      <c r="Q654" s="9"/>
      <c r="R654" s="9"/>
    </row>
    <row r="655" spans="1:18" x14ac:dyDescent="0.3">
      <c r="A655" s="45" t="s">
        <v>30</v>
      </c>
      <c r="B655" s="27" t="s">
        <v>31</v>
      </c>
      <c r="C655" s="31"/>
      <c r="D655" s="42">
        <v>45534</v>
      </c>
      <c r="E655" s="26"/>
      <c r="F655" s="28">
        <v>1.0732741415957538</v>
      </c>
      <c r="G655" s="47">
        <f t="shared" ref="G655" si="294">F655</f>
        <v>1.0732741415957538</v>
      </c>
      <c r="H655" s="28">
        <f t="shared" ref="H655:H656" si="295">G655*0.9975</f>
        <v>1.0705909562417646</v>
      </c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spans="1:18" x14ac:dyDescent="0.3">
      <c r="A656" s="45" t="s">
        <v>30</v>
      </c>
      <c r="B656" s="27" t="s">
        <v>31</v>
      </c>
      <c r="C656" s="31"/>
      <c r="D656" s="42">
        <v>45537</v>
      </c>
      <c r="E656" s="26"/>
      <c r="F656" s="28">
        <v>1.0736125100395399</v>
      </c>
      <c r="G656" s="47">
        <f>F656</f>
        <v>1.0736125100395399</v>
      </c>
      <c r="H656" s="28">
        <f t="shared" si="295"/>
        <v>1.0709284787644411</v>
      </c>
      <c r="I656" s="9"/>
      <c r="J656" s="9"/>
      <c r="K656" s="9"/>
      <c r="L656" s="9"/>
      <c r="M656" s="9"/>
      <c r="N656" s="9"/>
      <c r="O656" s="9"/>
      <c r="P656" s="9"/>
      <c r="Q656" s="9"/>
      <c r="R656" s="9"/>
    </row>
    <row r="657" spans="1:18" x14ac:dyDescent="0.3">
      <c r="A657" s="45" t="s">
        <v>30</v>
      </c>
      <c r="B657" s="27" t="s">
        <v>31</v>
      </c>
      <c r="C657" s="31"/>
      <c r="D657" s="42">
        <v>45538</v>
      </c>
      <c r="E657" s="26"/>
      <c r="F657" s="28">
        <v>1.0737104632485905</v>
      </c>
      <c r="G657" s="47">
        <f t="shared" ref="G657" si="296">F657</f>
        <v>1.0737104632485905</v>
      </c>
      <c r="H657" s="28">
        <f t="shared" ref="H657:H658" si="297">G657*0.9975</f>
        <v>1.0710261870904692</v>
      </c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spans="1:18" x14ac:dyDescent="0.3">
      <c r="A658" s="45" t="s">
        <v>30</v>
      </c>
      <c r="B658" s="27" t="s">
        <v>31</v>
      </c>
      <c r="C658" s="31"/>
      <c r="D658" s="42">
        <v>45539</v>
      </c>
      <c r="E658" s="26"/>
      <c r="F658" s="28">
        <v>1.0738083490564772</v>
      </c>
      <c r="G658" s="47">
        <f>F658</f>
        <v>1.0738083490564772</v>
      </c>
      <c r="H658" s="28">
        <f t="shared" si="297"/>
        <v>1.071123828183836</v>
      </c>
      <c r="I658" s="9"/>
      <c r="J658" s="9"/>
      <c r="K658" s="9"/>
      <c r="L658" s="9"/>
      <c r="M658" s="9"/>
      <c r="N658" s="9"/>
      <c r="O658" s="9"/>
      <c r="P658" s="9"/>
      <c r="Q658" s="9"/>
      <c r="R658" s="9"/>
    </row>
    <row r="659" spans="1:18" x14ac:dyDescent="0.3">
      <c r="A659" s="45" t="s">
        <v>30</v>
      </c>
      <c r="B659" s="27" t="s">
        <v>31</v>
      </c>
      <c r="C659" s="31"/>
      <c r="D659" s="42">
        <v>45540</v>
      </c>
      <c r="E659" s="26"/>
      <c r="F659" s="28">
        <v>1.0739057366012139</v>
      </c>
      <c r="G659" s="47">
        <f t="shared" ref="G659" si="298">F659</f>
        <v>1.0739057366012139</v>
      </c>
      <c r="H659" s="28">
        <f t="shared" ref="H659:H660" si="299">G659*0.9975</f>
        <v>1.071220972259711</v>
      </c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spans="1:18" x14ac:dyDescent="0.3">
      <c r="A660" s="45" t="s">
        <v>30</v>
      </c>
      <c r="B660" s="27" t="s">
        <v>31</v>
      </c>
      <c r="C660" s="31"/>
      <c r="D660" s="42">
        <v>45541</v>
      </c>
      <c r="E660" s="26"/>
      <c r="F660" s="28">
        <v>1.0740029517141605</v>
      </c>
      <c r="G660" s="47">
        <f>F660</f>
        <v>1.0740029517141605</v>
      </c>
      <c r="H660" s="28">
        <f t="shared" si="299"/>
        <v>1.071317944334875</v>
      </c>
      <c r="I660" s="9"/>
      <c r="J660" s="9"/>
      <c r="K660" s="9"/>
      <c r="L660" s="9"/>
      <c r="M660" s="9"/>
      <c r="N660" s="9"/>
      <c r="O660" s="9"/>
      <c r="P660" s="9"/>
      <c r="Q660" s="9"/>
      <c r="R660" s="9"/>
    </row>
    <row r="661" spans="1:18" x14ac:dyDescent="0.3">
      <c r="A661" s="45" t="s">
        <v>30</v>
      </c>
      <c r="B661" s="27" t="s">
        <v>31</v>
      </c>
      <c r="C661" s="31"/>
      <c r="D661" s="42">
        <v>45544</v>
      </c>
      <c r="E661" s="26"/>
      <c r="F661" s="28">
        <v>1.0742943055045082</v>
      </c>
      <c r="G661" s="47">
        <f t="shared" ref="G661" si="300">F661</f>
        <v>1.0742943055045082</v>
      </c>
      <c r="H661" s="28">
        <f t="shared" ref="H661" si="301">G661*0.9975</f>
        <v>1.0716085697407469</v>
      </c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spans="1:18" x14ac:dyDescent="0.3">
      <c r="A662" s="45" t="s">
        <v>30</v>
      </c>
      <c r="B662" s="27" t="s">
        <v>31</v>
      </c>
      <c r="C662" s="31"/>
      <c r="D662" s="42">
        <v>45545</v>
      </c>
      <c r="E662" s="26"/>
      <c r="F662" s="28">
        <v>1.074391250605282</v>
      </c>
      <c r="G662" s="47">
        <f t="shared" ref="G662:G663" si="302">F662</f>
        <v>1.074391250605282</v>
      </c>
      <c r="H662" s="28">
        <f t="shared" ref="H662:H663" si="303">G662*0.9975</f>
        <v>1.0717052724787688</v>
      </c>
      <c r="I662" s="9"/>
      <c r="J662" s="9"/>
      <c r="K662" s="9"/>
      <c r="L662" s="9"/>
      <c r="M662" s="9"/>
      <c r="N662" s="9"/>
      <c r="O662" s="9"/>
      <c r="P662" s="9"/>
      <c r="Q662" s="9"/>
      <c r="R662" s="9"/>
    </row>
    <row r="663" spans="1:18" x14ac:dyDescent="0.3">
      <c r="A663" s="45" t="s">
        <v>30</v>
      </c>
      <c r="B663" s="27" t="s">
        <v>31</v>
      </c>
      <c r="C663" s="31"/>
      <c r="D663" s="42">
        <v>45546</v>
      </c>
      <c r="E663" s="26"/>
      <c r="F663" s="28">
        <v>1.0744881146513736</v>
      </c>
      <c r="G663" s="47">
        <f t="shared" si="302"/>
        <v>1.0744881146513736</v>
      </c>
      <c r="H663" s="28">
        <f t="shared" si="303"/>
        <v>1.0718018943647452</v>
      </c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spans="1:18" x14ac:dyDescent="0.3">
      <c r="A664" s="45" t="s">
        <v>30</v>
      </c>
      <c r="B664" s="27" t="s">
        <v>31</v>
      </c>
      <c r="C664" s="31"/>
      <c r="D664" s="42">
        <v>45547</v>
      </c>
      <c r="E664" s="26"/>
      <c r="F664" s="28">
        <v>1.0745849044965523</v>
      </c>
      <c r="G664" s="47">
        <f t="shared" ref="G664:G665" si="304">F664</f>
        <v>1.0745849044965523</v>
      </c>
      <c r="H664" s="28">
        <f t="shared" ref="H664:H665" si="305">G664*0.9975</f>
        <v>1.0718984422353111</v>
      </c>
      <c r="I664" s="9"/>
      <c r="J664" s="9"/>
      <c r="K664" s="9"/>
      <c r="L664" s="9"/>
      <c r="M664" s="9"/>
      <c r="N664" s="9"/>
      <c r="O664" s="9"/>
      <c r="P664" s="9"/>
      <c r="Q664" s="9"/>
      <c r="R664" s="9"/>
    </row>
    <row r="665" spans="1:18" x14ac:dyDescent="0.3">
      <c r="A665" s="45" t="s">
        <v>30</v>
      </c>
      <c r="B665" s="27" t="s">
        <v>31</v>
      </c>
      <c r="C665" s="31"/>
      <c r="D665" s="42">
        <v>45548</v>
      </c>
      <c r="E665" s="26"/>
      <c r="F665" s="28">
        <v>1.0746815758670958</v>
      </c>
      <c r="G665" s="47">
        <f t="shared" si="304"/>
        <v>1.0746815758670958</v>
      </c>
      <c r="H665" s="28">
        <f t="shared" si="305"/>
        <v>1.0719948719274282</v>
      </c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spans="1:18" x14ac:dyDescent="0.3">
      <c r="A666" s="45" t="s">
        <v>30</v>
      </c>
      <c r="B666" s="27" t="s">
        <v>31</v>
      </c>
      <c r="C666" s="31"/>
      <c r="D666" s="42">
        <v>45551</v>
      </c>
      <c r="E666" s="26"/>
      <c r="F666" s="28">
        <v>1.0749709440678057</v>
      </c>
      <c r="G666" s="47">
        <f t="shared" ref="G666:G667" si="306">F666</f>
        <v>1.0749709440678057</v>
      </c>
      <c r="H666" s="28">
        <f t="shared" ref="H666:H667" si="307">G666*0.9975</f>
        <v>1.0722835167076363</v>
      </c>
      <c r="I666" s="9"/>
      <c r="J666" s="9"/>
      <c r="K666" s="9"/>
      <c r="L666" s="9"/>
      <c r="M666" s="9"/>
      <c r="N666" s="9"/>
      <c r="O666" s="9"/>
      <c r="P666" s="9"/>
      <c r="Q666" s="9"/>
      <c r="R666" s="9"/>
    </row>
    <row r="667" spans="1:18" x14ac:dyDescent="0.3">
      <c r="A667" s="45" t="s">
        <v>30</v>
      </c>
      <c r="B667" s="27" t="s">
        <v>31</v>
      </c>
      <c r="C667" s="31"/>
      <c r="D667" s="42">
        <v>45552</v>
      </c>
      <c r="E667" s="26"/>
      <c r="F667" s="28">
        <v>1.0750671651867549</v>
      </c>
      <c r="G667" s="47">
        <f t="shared" si="306"/>
        <v>1.0750671651867549</v>
      </c>
      <c r="H667" s="28">
        <f t="shared" si="307"/>
        <v>1.0723794972737881</v>
      </c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spans="1:18" x14ac:dyDescent="0.3">
      <c r="A668" s="45" t="s">
        <v>30</v>
      </c>
      <c r="B668" s="27" t="s">
        <v>31</v>
      </c>
      <c r="C668" s="31"/>
      <c r="D668" s="42">
        <v>45553</v>
      </c>
      <c r="E668" s="26"/>
      <c r="F668" s="28">
        <v>1.0751632129033466</v>
      </c>
      <c r="G668" s="47">
        <f t="shared" ref="G668:G670" si="308">F668</f>
        <v>1.0751632129033466</v>
      </c>
      <c r="H668" s="28">
        <f t="shared" ref="H668:H670" si="309">G668*0.9975</f>
        <v>1.0724753048710882</v>
      </c>
      <c r="I668" s="9"/>
      <c r="J668" s="9"/>
      <c r="K668" s="9"/>
      <c r="L668" s="9"/>
      <c r="M668" s="9"/>
      <c r="N668" s="9"/>
      <c r="O668" s="9"/>
      <c r="P668" s="9"/>
      <c r="Q668" s="9"/>
      <c r="R668" s="9"/>
    </row>
    <row r="669" spans="1:18" x14ac:dyDescent="0.3">
      <c r="A669" s="45" t="s">
        <v>30</v>
      </c>
      <c r="B669" s="27" t="s">
        <v>31</v>
      </c>
      <c r="C669" s="31"/>
      <c r="D669" s="42">
        <v>45554</v>
      </c>
      <c r="E669" s="26"/>
      <c r="F669" s="28">
        <v>1.0752592314425646</v>
      </c>
      <c r="G669" s="47">
        <f t="shared" si="308"/>
        <v>1.0752592314425646</v>
      </c>
      <c r="H669" s="28">
        <f t="shared" si="309"/>
        <v>1.0725710833639583</v>
      </c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spans="1:18" x14ac:dyDescent="0.3">
      <c r="A670" s="45" t="s">
        <v>30</v>
      </c>
      <c r="B670" s="27" t="s">
        <v>31</v>
      </c>
      <c r="C670" s="31"/>
      <c r="D670" s="42">
        <v>45555</v>
      </c>
      <c r="E670" s="26"/>
      <c r="F670" s="28">
        <v>1.0753549012620125</v>
      </c>
      <c r="G670" s="47">
        <f t="shared" si="308"/>
        <v>1.0753549012620125</v>
      </c>
      <c r="H670" s="28">
        <f t="shared" si="309"/>
        <v>1.0726665140088576</v>
      </c>
      <c r="I670" s="9"/>
      <c r="J670" s="9"/>
      <c r="K670" s="9"/>
      <c r="L670" s="9"/>
      <c r="M670" s="9"/>
      <c r="N670" s="9"/>
      <c r="O670" s="9"/>
      <c r="P670" s="9"/>
      <c r="Q670" s="9"/>
      <c r="R670" s="9"/>
    </row>
    <row r="671" spans="1:18" x14ac:dyDescent="0.3">
      <c r="A671" s="45" t="s">
        <v>30</v>
      </c>
      <c r="B671" s="27" t="s">
        <v>31</v>
      </c>
      <c r="C671" s="31"/>
      <c r="D671" s="42">
        <v>45558</v>
      </c>
      <c r="E671" s="26"/>
      <c r="F671" s="28">
        <v>1.0756416937455229</v>
      </c>
      <c r="G671" s="47">
        <f t="shared" ref="G671" si="310">F671</f>
        <v>1.0756416937455229</v>
      </c>
      <c r="H671" s="28">
        <f t="shared" ref="H671" si="311">G671*0.9975</f>
        <v>1.0729525895111591</v>
      </c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spans="1:18" x14ac:dyDescent="0.3">
      <c r="A672" s="45" t="s">
        <v>30</v>
      </c>
      <c r="B672" s="27" t="s">
        <v>31</v>
      </c>
      <c r="C672" s="31"/>
      <c r="D672" s="42">
        <v>45559</v>
      </c>
      <c r="E672" s="26"/>
      <c r="F672" s="28">
        <v>1.0757372551281734</v>
      </c>
      <c r="G672" s="47">
        <f t="shared" ref="G672:G674" si="312">F672</f>
        <v>1.0757372551281734</v>
      </c>
      <c r="H672" s="28">
        <f t="shared" ref="H672:H674" si="313">G672*0.9975</f>
        <v>1.0730479119903531</v>
      </c>
      <c r="I672" s="9"/>
      <c r="J672" s="9"/>
      <c r="K672" s="9"/>
      <c r="L672" s="9"/>
      <c r="M672" s="9"/>
      <c r="N672" s="9"/>
      <c r="O672" s="9"/>
      <c r="P672" s="9"/>
      <c r="Q672" s="9"/>
      <c r="R672" s="9"/>
    </row>
    <row r="673" spans="1:18" x14ac:dyDescent="0.3">
      <c r="A673" s="45" t="s">
        <v>30</v>
      </c>
      <c r="B673" s="27" t="s">
        <v>31</v>
      </c>
      <c r="C673" s="31"/>
      <c r="D673" s="42">
        <v>45560</v>
      </c>
      <c r="E673" s="26"/>
      <c r="F673" s="28">
        <v>1.0758327515839579</v>
      </c>
      <c r="G673" s="47">
        <f t="shared" si="312"/>
        <v>1.0758327515839579</v>
      </c>
      <c r="H673" s="28">
        <f t="shared" si="313"/>
        <v>1.073143169704998</v>
      </c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spans="1:18" x14ac:dyDescent="0.3">
      <c r="A674" s="45" t="s">
        <v>30</v>
      </c>
      <c r="B674" s="27" t="s">
        <v>31</v>
      </c>
      <c r="C674" s="31"/>
      <c r="D674" s="42">
        <v>45561</v>
      </c>
      <c r="E674" s="26"/>
      <c r="F674" s="28">
        <v>1.0759276392189119</v>
      </c>
      <c r="G674" s="47">
        <f t="shared" si="312"/>
        <v>1.0759276392189119</v>
      </c>
      <c r="H674" s="28">
        <f t="shared" si="313"/>
        <v>1.0732378201208645</v>
      </c>
      <c r="I674" s="9"/>
      <c r="J674" s="9"/>
      <c r="K674" s="9"/>
      <c r="L674" s="9"/>
      <c r="M674" s="9"/>
      <c r="N674" s="9"/>
      <c r="O674" s="9"/>
      <c r="P674" s="9"/>
      <c r="Q674" s="9"/>
      <c r="R674" s="9"/>
    </row>
    <row r="675" spans="1:18" x14ac:dyDescent="0.3">
      <c r="A675" s="45" t="s">
        <v>30</v>
      </c>
      <c r="B675" s="27" t="s">
        <v>31</v>
      </c>
      <c r="C675" s="31"/>
      <c r="D675" s="42">
        <v>45562</v>
      </c>
      <c r="E675" s="26"/>
      <c r="F675" s="28">
        <v>1.0760225268538655</v>
      </c>
      <c r="G675" s="47">
        <f t="shared" ref="G675:G676" si="314">F675</f>
        <v>1.0760225268538655</v>
      </c>
      <c r="H675" s="28">
        <f t="shared" ref="H675:H676" si="315">G675*0.9975</f>
        <v>1.0733324705367309</v>
      </c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spans="1:18" x14ac:dyDescent="0.3">
      <c r="A676" s="45" t="s">
        <v>30</v>
      </c>
      <c r="B676" s="27" t="s">
        <v>31</v>
      </c>
      <c r="C676" s="31"/>
      <c r="D676" s="42">
        <v>45565</v>
      </c>
      <c r="E676" s="26"/>
      <c r="F676" s="28">
        <v>1.0742113333298373</v>
      </c>
      <c r="G676" s="47">
        <f t="shared" si="314"/>
        <v>1.0742113333298373</v>
      </c>
      <c r="H676" s="28">
        <f t="shared" si="315"/>
        <v>1.0715258049965128</v>
      </c>
      <c r="I676" s="9"/>
      <c r="J676" s="9"/>
      <c r="K676" s="9"/>
      <c r="L676" s="9"/>
      <c r="M676" s="9"/>
      <c r="N676" s="9"/>
      <c r="O676" s="9"/>
      <c r="P676" s="9"/>
      <c r="Q676" s="9"/>
      <c r="R676" s="9"/>
    </row>
    <row r="677" spans="1:18" x14ac:dyDescent="0.3">
      <c r="A677" s="45" t="s">
        <v>30</v>
      </c>
      <c r="B677" s="27" t="s">
        <v>31</v>
      </c>
      <c r="C677" s="31"/>
      <c r="D677" s="42">
        <v>45566</v>
      </c>
      <c r="E677" s="26"/>
      <c r="F677" s="28">
        <v>1.0610732803425265</v>
      </c>
      <c r="G677" s="47">
        <f t="shared" ref="G677:G678" si="316">F677</f>
        <v>1.0610732803425265</v>
      </c>
      <c r="H677" s="28">
        <f t="shared" ref="H677:H678" si="317">G677*0.9975</f>
        <v>1.0584205971416702</v>
      </c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spans="1:18" x14ac:dyDescent="0.3">
      <c r="A678" s="45" t="s">
        <v>30</v>
      </c>
      <c r="B678" s="27" t="s">
        <v>31</v>
      </c>
      <c r="C678" s="31"/>
      <c r="D678" s="42">
        <v>45567</v>
      </c>
      <c r="E678" s="26"/>
      <c r="F678" s="28">
        <v>1.0611699972424007</v>
      </c>
      <c r="G678" s="47">
        <f t="shared" si="316"/>
        <v>1.0611699972424007</v>
      </c>
      <c r="H678" s="28">
        <f t="shared" si="317"/>
        <v>1.0585170722492947</v>
      </c>
      <c r="I678" s="9"/>
      <c r="J678" s="9"/>
      <c r="K678" s="9"/>
      <c r="L678" s="9"/>
      <c r="M678" s="9"/>
      <c r="N678" s="9"/>
      <c r="O678" s="9"/>
      <c r="P678" s="9"/>
      <c r="Q678" s="9"/>
      <c r="R678" s="9"/>
    </row>
    <row r="679" spans="1:18" x14ac:dyDescent="0.3">
      <c r="A679" s="45" t="s">
        <v>30</v>
      </c>
      <c r="B679" s="27" t="s">
        <v>31</v>
      </c>
      <c r="C679" s="31"/>
      <c r="D679" s="42">
        <v>45568</v>
      </c>
      <c r="E679" s="26"/>
      <c r="F679" s="28">
        <v>1.0612658291986825</v>
      </c>
      <c r="G679" s="47">
        <f t="shared" ref="G679:G680" si="318">F679</f>
        <v>1.0612658291986825</v>
      </c>
      <c r="H679" s="28">
        <f t="shared" ref="H679:H680" si="319">G679*0.9975</f>
        <v>1.0586126646256859</v>
      </c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spans="1:18" x14ac:dyDescent="0.3">
      <c r="A680" s="45" t="s">
        <v>30</v>
      </c>
      <c r="B680" s="27" t="s">
        <v>31</v>
      </c>
      <c r="C680" s="31"/>
      <c r="D680" s="42">
        <v>45569</v>
      </c>
      <c r="E680" s="26"/>
      <c r="F680" s="28">
        <v>1.0613616319966466</v>
      </c>
      <c r="G680" s="47">
        <f t="shared" si="318"/>
        <v>1.0613616319966466</v>
      </c>
      <c r="H680" s="28">
        <f t="shared" si="319"/>
        <v>1.0587082279166551</v>
      </c>
      <c r="I680" s="9"/>
      <c r="J680" s="9"/>
      <c r="K680" s="9"/>
      <c r="L680" s="9"/>
      <c r="M680" s="9"/>
      <c r="N680" s="9"/>
      <c r="O680" s="9"/>
      <c r="P680" s="9"/>
      <c r="Q680" s="9"/>
      <c r="R680" s="9"/>
    </row>
    <row r="681" spans="1:18" x14ac:dyDescent="0.3">
      <c r="A681" s="45" t="s">
        <v>30</v>
      </c>
      <c r="B681" s="27" t="s">
        <v>31</v>
      </c>
      <c r="C681" s="31"/>
      <c r="D681" s="42">
        <v>45573</v>
      </c>
      <c r="E681" s="26"/>
      <c r="F681" s="28">
        <v>1.0617852043623606</v>
      </c>
      <c r="G681" s="47">
        <f t="shared" ref="G681:G682" si="320">F681</f>
        <v>1.0617852043623606</v>
      </c>
      <c r="H681" s="28">
        <f t="shared" ref="H681:H682" si="321">G681*0.9975</f>
        <v>1.0591307413514548</v>
      </c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spans="1:18" x14ac:dyDescent="0.3">
      <c r="A682" s="45" t="s">
        <v>30</v>
      </c>
      <c r="B682" s="27" t="s">
        <v>31</v>
      </c>
      <c r="C682" s="31"/>
      <c r="D682" s="42">
        <v>45574</v>
      </c>
      <c r="E682" s="26"/>
      <c r="F682" s="28">
        <v>1.061900526294588</v>
      </c>
      <c r="G682" s="47">
        <f t="shared" si="320"/>
        <v>1.061900526294588</v>
      </c>
      <c r="H682" s="28">
        <f t="shared" si="321"/>
        <v>1.0592457749788515</v>
      </c>
      <c r="I682" s="9"/>
      <c r="J682" s="9"/>
      <c r="K682" s="9"/>
      <c r="L682" s="9"/>
      <c r="M682" s="9"/>
      <c r="N682" s="9"/>
      <c r="O682" s="9"/>
      <c r="P682" s="9"/>
      <c r="Q682" s="9"/>
      <c r="R682" s="9"/>
    </row>
    <row r="683" spans="1:18" x14ac:dyDescent="0.3">
      <c r="A683" s="45" t="s">
        <v>30</v>
      </c>
      <c r="B683" s="27" t="s">
        <v>31</v>
      </c>
      <c r="C683" s="31"/>
      <c r="D683" s="42">
        <v>45575</v>
      </c>
      <c r="E683" s="26"/>
      <c r="F683" s="28">
        <v>1.0620034188392093</v>
      </c>
      <c r="G683" s="47">
        <f t="shared" ref="G683:G684" si="322">F683</f>
        <v>1.0620034188392093</v>
      </c>
      <c r="H683" s="28">
        <f t="shared" ref="H683:H684" si="323">G683*0.9975</f>
        <v>1.0593484102921114</v>
      </c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spans="1:18" x14ac:dyDescent="0.3">
      <c r="A684" s="45" t="s">
        <v>30</v>
      </c>
      <c r="B684" s="27" t="s">
        <v>31</v>
      </c>
      <c r="C684" s="31"/>
      <c r="D684" s="42">
        <v>45576</v>
      </c>
      <c r="E684" s="26"/>
      <c r="F684" s="28">
        <v>1.0621063567833058</v>
      </c>
      <c r="G684" s="47">
        <f t="shared" si="322"/>
        <v>1.0621063567833058</v>
      </c>
      <c r="H684" s="28">
        <f t="shared" si="323"/>
        <v>1.0594510908913475</v>
      </c>
      <c r="I684" s="9"/>
      <c r="J684" s="9"/>
      <c r="K684" s="9"/>
      <c r="L684" s="9"/>
      <c r="M684" s="9"/>
      <c r="N684" s="9"/>
      <c r="O684" s="9"/>
      <c r="P684" s="9"/>
      <c r="Q684" s="9"/>
      <c r="R684" s="9"/>
    </row>
    <row r="685" spans="1:18" x14ac:dyDescent="0.3">
      <c r="A685" s="45" t="s">
        <v>30</v>
      </c>
      <c r="B685" s="27" t="s">
        <v>31</v>
      </c>
      <c r="C685" s="31"/>
      <c r="D685" s="42">
        <v>45579</v>
      </c>
      <c r="E685" s="26"/>
      <c r="F685" s="28">
        <v>1.0624123047561718</v>
      </c>
      <c r="G685" s="47">
        <f t="shared" ref="G685" si="324">F685</f>
        <v>1.0624123047561718</v>
      </c>
      <c r="H685" s="28">
        <f t="shared" ref="H685" si="325">G685*0.9975</f>
        <v>1.0597562739942814</v>
      </c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spans="1:18" x14ac:dyDescent="0.3">
      <c r="A686" s="45" t="s">
        <v>30</v>
      </c>
      <c r="B686" s="27" t="s">
        <v>31</v>
      </c>
      <c r="C686" s="31"/>
      <c r="D686" s="42">
        <v>45580</v>
      </c>
      <c r="E686" s="26"/>
      <c r="F686" s="28">
        <v>1.062516207597114</v>
      </c>
      <c r="G686" s="47">
        <f t="shared" ref="G686:G687" si="326">F686</f>
        <v>1.062516207597114</v>
      </c>
      <c r="H686" s="28">
        <f t="shared" ref="H686:H687" si="327">G686*0.9975</f>
        <v>1.0598599170781213</v>
      </c>
      <c r="I686" s="9"/>
      <c r="J686" s="9"/>
      <c r="K686" s="9"/>
      <c r="L686" s="9"/>
      <c r="M686" s="9"/>
      <c r="N686" s="9"/>
      <c r="O686" s="9"/>
      <c r="P686" s="9"/>
      <c r="Q686" s="9"/>
      <c r="R686" s="9"/>
    </row>
    <row r="687" spans="1:18" x14ac:dyDescent="0.3">
      <c r="A687" s="45" t="s">
        <v>30</v>
      </c>
      <c r="B687" s="27" t="s">
        <v>31</v>
      </c>
      <c r="C687" s="31"/>
      <c r="D687" s="42">
        <v>45581</v>
      </c>
      <c r="E687" s="26"/>
      <c r="F687" s="28">
        <v>1.0626201104380599</v>
      </c>
      <c r="G687" s="47">
        <f t="shared" si="326"/>
        <v>1.0626201104380599</v>
      </c>
      <c r="H687" s="28">
        <f t="shared" si="327"/>
        <v>1.0599635601619648</v>
      </c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spans="1:18" x14ac:dyDescent="0.3">
      <c r="A688" s="45" t="s">
        <v>30</v>
      </c>
      <c r="B688" s="27" t="s">
        <v>31</v>
      </c>
      <c r="C688" s="31"/>
      <c r="D688" s="42">
        <v>45582</v>
      </c>
      <c r="E688" s="26"/>
      <c r="F688" s="28">
        <v>1.0627224051430155</v>
      </c>
      <c r="G688" s="47">
        <f t="shared" ref="G688:G689" si="328">F688</f>
        <v>1.0627224051430155</v>
      </c>
      <c r="H688" s="28">
        <f t="shared" ref="H688:H689" si="329">G688*0.9975</f>
        <v>1.060065599130158</v>
      </c>
      <c r="I688" s="9"/>
      <c r="J688" s="9"/>
      <c r="K688" s="9"/>
      <c r="L688" s="9"/>
      <c r="M688" s="9"/>
      <c r="N688" s="9"/>
      <c r="O688" s="9"/>
      <c r="P688" s="9"/>
      <c r="Q688" s="9"/>
      <c r="R688" s="9"/>
    </row>
    <row r="689" spans="1:18" x14ac:dyDescent="0.3">
      <c r="A689" s="45" t="s">
        <v>30</v>
      </c>
      <c r="B689" s="27" t="s">
        <v>31</v>
      </c>
      <c r="C689" s="31"/>
      <c r="D689" s="42">
        <v>45583</v>
      </c>
      <c r="E689" s="26"/>
      <c r="F689" s="28">
        <v>1.0628254353827751</v>
      </c>
      <c r="G689" s="47">
        <f t="shared" si="328"/>
        <v>1.0628254353827751</v>
      </c>
      <c r="H689" s="28">
        <f t="shared" si="329"/>
        <v>1.0601683717943182</v>
      </c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spans="1:18" x14ac:dyDescent="0.3">
      <c r="A690" s="45" t="s">
        <v>30</v>
      </c>
      <c r="B690" s="27" t="s">
        <v>31</v>
      </c>
      <c r="C690" s="31"/>
      <c r="D690" s="42">
        <v>45586</v>
      </c>
      <c r="E690" s="26"/>
      <c r="F690" s="28">
        <v>1.0631331778334796</v>
      </c>
      <c r="G690" s="47">
        <f t="shared" ref="G690" si="330">F690</f>
        <v>1.0631331778334796</v>
      </c>
      <c r="H690" s="28">
        <f t="shared" ref="H690" si="331">G690*0.9975</f>
        <v>1.0604753448888959</v>
      </c>
      <c r="I690" s="9"/>
      <c r="J690" s="9"/>
      <c r="K690" s="9"/>
      <c r="L690" s="9"/>
      <c r="M690" s="9"/>
      <c r="N690" s="9"/>
      <c r="O690" s="9"/>
      <c r="P690" s="9"/>
      <c r="Q690" s="9"/>
      <c r="R690" s="9"/>
    </row>
    <row r="691" spans="1:18" x14ac:dyDescent="0.3">
      <c r="A691" s="45" t="s">
        <v>30</v>
      </c>
      <c r="B691" s="27" t="s">
        <v>31</v>
      </c>
      <c r="C691" s="31"/>
      <c r="D691" s="42">
        <v>45587</v>
      </c>
      <c r="E691" s="26"/>
      <c r="F691" s="28">
        <v>1.0632382298862098</v>
      </c>
      <c r="G691" s="47">
        <f t="shared" ref="G691:G692" si="332">F691</f>
        <v>1.0632382298862098</v>
      </c>
      <c r="H691" s="28">
        <f t="shared" ref="H691:H692" si="333">G691*0.9975</f>
        <v>1.0605801343114942</v>
      </c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spans="1:18" x14ac:dyDescent="0.3">
      <c r="A692" s="45" t="s">
        <v>30</v>
      </c>
      <c r="B692" s="27" t="s">
        <v>31</v>
      </c>
      <c r="C692" s="31"/>
      <c r="D692" s="42">
        <v>45588</v>
      </c>
      <c r="E692" s="26"/>
      <c r="F692" s="28">
        <v>1.0633446377722113</v>
      </c>
      <c r="G692" s="47">
        <f t="shared" si="332"/>
        <v>1.0633446377722113</v>
      </c>
      <c r="H692" s="28">
        <f t="shared" si="333"/>
        <v>1.0606862761777809</v>
      </c>
      <c r="I692" s="9"/>
      <c r="J692" s="9"/>
      <c r="K692" s="9"/>
      <c r="L692" s="9"/>
      <c r="M692" s="9"/>
      <c r="N692" s="9"/>
      <c r="O692" s="9"/>
      <c r="P692" s="9"/>
      <c r="Q692" s="9"/>
      <c r="R692" s="9"/>
    </row>
    <row r="693" spans="1:18" x14ac:dyDescent="0.3">
      <c r="A693" s="45" t="s">
        <v>30</v>
      </c>
      <c r="B693" s="27" t="s">
        <v>31</v>
      </c>
      <c r="C693" s="31"/>
      <c r="D693" s="42">
        <v>45589</v>
      </c>
      <c r="E693" s="26"/>
      <c r="F693" s="28">
        <v>1.0634529065973244</v>
      </c>
      <c r="G693" s="47">
        <f t="shared" ref="G693:G694" si="334">F693</f>
        <v>1.0634529065973244</v>
      </c>
      <c r="H693" s="28">
        <f t="shared" ref="H693:H694" si="335">G693*0.9975</f>
        <v>1.0607942743308312</v>
      </c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spans="1:18" x14ac:dyDescent="0.3">
      <c r="A694" s="45" t="s">
        <v>30</v>
      </c>
      <c r="B694" s="27" t="s">
        <v>31</v>
      </c>
      <c r="C694" s="31"/>
      <c r="D694" s="42">
        <v>45590</v>
      </c>
      <c r="E694" s="26"/>
      <c r="F694" s="28">
        <v>1.0635584649659506</v>
      </c>
      <c r="G694" s="47">
        <f t="shared" si="334"/>
        <v>1.0635584649659506</v>
      </c>
      <c r="H694" s="28">
        <f t="shared" si="335"/>
        <v>1.0608995688035359</v>
      </c>
      <c r="I694" s="9"/>
      <c r="J694" s="9"/>
      <c r="K694" s="9"/>
      <c r="L694" s="9"/>
      <c r="M694" s="9"/>
      <c r="N694" s="9"/>
      <c r="O694" s="9"/>
      <c r="P694" s="9"/>
      <c r="Q694" s="9"/>
      <c r="R694" s="9"/>
    </row>
    <row r="695" spans="1:18" x14ac:dyDescent="0.3">
      <c r="A695" s="45" t="s">
        <v>30</v>
      </c>
      <c r="B695" s="27" t="s">
        <v>31</v>
      </c>
      <c r="C695" s="31"/>
      <c r="D695" s="42">
        <v>45593</v>
      </c>
      <c r="E695" s="26"/>
      <c r="F695" s="28">
        <v>1.0638651333370084</v>
      </c>
      <c r="G695" s="47">
        <f t="shared" ref="G695" si="336">F695</f>
        <v>1.0638651333370084</v>
      </c>
      <c r="H695" s="28">
        <f t="shared" ref="H695" si="337">G695*0.9975</f>
        <v>1.061205470503666</v>
      </c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spans="1:18" x14ac:dyDescent="0.3">
      <c r="A696" s="45" t="s">
        <v>30</v>
      </c>
      <c r="B696" s="27" t="s">
        <v>31</v>
      </c>
      <c r="C696" s="31"/>
      <c r="D696" s="42">
        <v>45594</v>
      </c>
      <c r="E696" s="26"/>
      <c r="F696" s="28">
        <v>1.0639789680447151</v>
      </c>
      <c r="G696" s="47">
        <f t="shared" ref="G696:G697" si="338">F696</f>
        <v>1.0639789680447151</v>
      </c>
      <c r="H696" s="28">
        <f t="shared" ref="H696:H697" si="339">G696*0.9975</f>
        <v>1.0613190206246035</v>
      </c>
      <c r="I696" s="9"/>
      <c r="J696" s="9"/>
      <c r="K696" s="9"/>
      <c r="L696" s="9"/>
      <c r="M696" s="9"/>
      <c r="N696" s="9"/>
      <c r="O696" s="9"/>
      <c r="P696" s="9"/>
      <c r="Q696" s="9"/>
      <c r="R696" s="9"/>
    </row>
    <row r="697" spans="1:18" x14ac:dyDescent="0.3">
      <c r="A697" s="45" t="s">
        <v>30</v>
      </c>
      <c r="B697" s="27" t="s">
        <v>31</v>
      </c>
      <c r="C697" s="31"/>
      <c r="D697" s="42">
        <v>45595</v>
      </c>
      <c r="E697" s="26"/>
      <c r="F697" s="28">
        <v>1.0640850271228579</v>
      </c>
      <c r="G697" s="47">
        <f t="shared" si="338"/>
        <v>1.0640850271228579</v>
      </c>
      <c r="H697" s="28">
        <f t="shared" si="339"/>
        <v>1.0614248145550509</v>
      </c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spans="1:18" x14ac:dyDescent="0.3">
      <c r="A698" s="45" t="s">
        <v>30</v>
      </c>
      <c r="B698" s="27" t="s">
        <v>31</v>
      </c>
      <c r="C698" s="31"/>
      <c r="D698" s="42">
        <v>45596</v>
      </c>
      <c r="E698" s="26"/>
      <c r="F698" s="28">
        <v>1.0655396022260817</v>
      </c>
      <c r="G698" s="47">
        <f t="shared" ref="G698:G699" si="340">F698</f>
        <v>1.0655396022260817</v>
      </c>
      <c r="H698" s="28">
        <f t="shared" ref="H698:H699" si="341">G698*0.9975</f>
        <v>1.0628757532205166</v>
      </c>
      <c r="I698" s="9"/>
      <c r="J698" s="9"/>
      <c r="K698" s="9"/>
      <c r="L698" s="9"/>
      <c r="M698" s="9"/>
      <c r="N698" s="9"/>
      <c r="O698" s="9"/>
      <c r="P698" s="9"/>
      <c r="Q698" s="9"/>
      <c r="R698" s="9"/>
    </row>
    <row r="699" spans="1:18" x14ac:dyDescent="0.3">
      <c r="A699" s="45" t="s">
        <v>30</v>
      </c>
      <c r="B699" s="27" t="s">
        <v>31</v>
      </c>
      <c r="C699" s="31"/>
      <c r="D699" s="42">
        <v>45597</v>
      </c>
      <c r="E699" s="26"/>
      <c r="F699" s="28">
        <v>1.0656415424236736</v>
      </c>
      <c r="G699" s="47">
        <f t="shared" si="340"/>
        <v>1.0656415424236736</v>
      </c>
      <c r="H699" s="28">
        <f t="shared" si="341"/>
        <v>1.0629774385676145</v>
      </c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spans="1:18" x14ac:dyDescent="0.3">
      <c r="A700" s="45" t="s">
        <v>30</v>
      </c>
      <c r="B700" s="27" t="s">
        <v>31</v>
      </c>
      <c r="C700" s="31"/>
      <c r="D700" s="42">
        <v>45600</v>
      </c>
      <c r="E700" s="26"/>
      <c r="F700" s="28">
        <v>1.0659479965946324</v>
      </c>
      <c r="G700" s="47">
        <f t="shared" ref="G700:G702" si="342">F700</f>
        <v>1.0659479965946324</v>
      </c>
      <c r="H700" s="28">
        <f t="shared" ref="H700:H702" si="343">G700*0.9975</f>
        <v>1.0632831266031457</v>
      </c>
      <c r="I700" s="9"/>
      <c r="J700" s="9"/>
      <c r="K700" s="9"/>
      <c r="L700" s="9"/>
      <c r="M700" s="9"/>
      <c r="N700" s="9"/>
      <c r="O700" s="9"/>
      <c r="P700" s="9"/>
      <c r="Q700" s="9"/>
      <c r="R700" s="9"/>
    </row>
    <row r="701" spans="1:18" x14ac:dyDescent="0.3">
      <c r="A701" s="45" t="s">
        <v>30</v>
      </c>
      <c r="B701" s="27" t="s">
        <v>31</v>
      </c>
      <c r="C701" s="31"/>
      <c r="D701" s="42">
        <v>45601</v>
      </c>
      <c r="E701" s="26"/>
      <c r="F701" s="28">
        <v>1.0660502899926427</v>
      </c>
      <c r="G701" s="47">
        <f t="shared" si="342"/>
        <v>1.0660502899926427</v>
      </c>
      <c r="H701" s="28">
        <f t="shared" si="343"/>
        <v>1.0633851642676613</v>
      </c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spans="1:18" x14ac:dyDescent="0.3">
      <c r="A702" s="45" t="s">
        <v>30</v>
      </c>
      <c r="B702" s="27" t="s">
        <v>31</v>
      </c>
      <c r="C702" s="31"/>
      <c r="D702" s="42">
        <v>45602</v>
      </c>
      <c r="E702" s="26"/>
      <c r="F702" s="28">
        <v>1.0661525165464278</v>
      </c>
      <c r="G702" s="47">
        <f t="shared" si="342"/>
        <v>1.0661525165464278</v>
      </c>
      <c r="H702" s="28">
        <f t="shared" si="343"/>
        <v>1.0634871352550619</v>
      </c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spans="1:18" x14ac:dyDescent="0.3">
      <c r="A703" s="45" t="s">
        <v>30</v>
      </c>
      <c r="B703" s="27" t="s">
        <v>31</v>
      </c>
      <c r="C703" s="31"/>
      <c r="D703" s="42">
        <v>45603</v>
      </c>
      <c r="E703" s="26"/>
      <c r="F703" s="28">
        <v>1.0662552731929704</v>
      </c>
      <c r="G703" s="47">
        <f t="shared" ref="G703" si="344">F703</f>
        <v>1.0662552731929704</v>
      </c>
      <c r="H703" s="28">
        <f t="shared" ref="H703" si="345">G703*0.9975</f>
        <v>1.063589635009988</v>
      </c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spans="1:18" x14ac:dyDescent="0.3">
      <c r="A704" s="45" t="s">
        <v>30</v>
      </c>
      <c r="B704" s="27" t="s">
        <v>31</v>
      </c>
      <c r="C704" s="31"/>
      <c r="D704" s="42">
        <v>45604</v>
      </c>
      <c r="E704" s="26"/>
      <c r="F704" s="28">
        <v>1.0663573726368092</v>
      </c>
      <c r="G704" s="47">
        <f t="shared" ref="G704:G707" si="346">F704</f>
        <v>1.0663573726368092</v>
      </c>
      <c r="H704" s="28">
        <f t="shared" ref="H704:H707" si="347">G704*0.9975</f>
        <v>1.0636914792052172</v>
      </c>
      <c r="I704" s="9"/>
      <c r="J704" s="9"/>
      <c r="K704" s="9"/>
      <c r="L704" s="9"/>
      <c r="M704" s="9"/>
      <c r="N704" s="9"/>
      <c r="O704" s="9"/>
      <c r="P704" s="9"/>
      <c r="Q704" s="9"/>
      <c r="R704" s="9"/>
    </row>
    <row r="705" spans="1:18" x14ac:dyDescent="0.3">
      <c r="A705" s="45" t="s">
        <v>30</v>
      </c>
      <c r="B705" s="27" t="s">
        <v>31</v>
      </c>
      <c r="C705" s="31"/>
      <c r="D705" s="42">
        <v>45607</v>
      </c>
      <c r="E705" s="26"/>
      <c r="F705" s="28">
        <v>1.0666641391629852</v>
      </c>
      <c r="G705" s="47">
        <f t="shared" si="346"/>
        <v>1.0666641391629852</v>
      </c>
      <c r="H705" s="28">
        <f t="shared" si="347"/>
        <v>1.0639974788150779</v>
      </c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spans="1:18" x14ac:dyDescent="0.3">
      <c r="A706" s="45" t="s">
        <v>30</v>
      </c>
      <c r="B706" s="27" t="s">
        <v>31</v>
      </c>
      <c r="C706" s="31"/>
      <c r="D706" s="42">
        <v>45608</v>
      </c>
      <c r="E706" s="26"/>
      <c r="F706" s="28">
        <v>1.0667668541828861</v>
      </c>
      <c r="G706" s="47">
        <f t="shared" si="346"/>
        <v>1.0667668541828861</v>
      </c>
      <c r="H706" s="28">
        <f t="shared" si="347"/>
        <v>1.0640999370474289</v>
      </c>
      <c r="I706" s="9"/>
      <c r="J706" s="9"/>
      <c r="K706" s="9"/>
      <c r="L706" s="9"/>
      <c r="M706" s="9"/>
      <c r="N706" s="9"/>
      <c r="O706" s="9"/>
      <c r="P706" s="9"/>
      <c r="Q706" s="9"/>
      <c r="R706" s="9"/>
    </row>
    <row r="707" spans="1:18" x14ac:dyDescent="0.3">
      <c r="A707" s="45" t="s">
        <v>30</v>
      </c>
      <c r="B707" s="27" t="s">
        <v>31</v>
      </c>
      <c r="C707" s="31"/>
      <c r="D707" s="42">
        <v>45609</v>
      </c>
      <c r="E707" s="26"/>
      <c r="F707" s="28">
        <v>1.0668697682541888</v>
      </c>
      <c r="G707" s="47">
        <f t="shared" si="346"/>
        <v>1.0668697682541888</v>
      </c>
      <c r="H707" s="28">
        <f t="shared" si="347"/>
        <v>1.0642025938335533</v>
      </c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spans="1:18" x14ac:dyDescent="0.3">
      <c r="A708" s="45" t="s">
        <v>30</v>
      </c>
      <c r="B708" s="27" t="s">
        <v>31</v>
      </c>
      <c r="C708" s="31"/>
      <c r="D708" s="42">
        <v>45610</v>
      </c>
      <c r="E708" s="26"/>
      <c r="F708" s="28">
        <v>1.066974032765204</v>
      </c>
      <c r="G708" s="47">
        <f t="shared" ref="G708:G710" si="348">F708</f>
        <v>1.066974032765204</v>
      </c>
      <c r="H708" s="28">
        <f t="shared" ref="H708:H710" si="349">G708*0.9975</f>
        <v>1.0643065976832911</v>
      </c>
      <c r="I708" s="9"/>
      <c r="J708" s="9"/>
      <c r="K708" s="9"/>
      <c r="L708" s="9"/>
      <c r="M708" s="9"/>
      <c r="N708" s="9"/>
      <c r="O708" s="9"/>
      <c r="P708" s="9"/>
      <c r="Q708" s="9"/>
      <c r="R708" s="9"/>
    </row>
    <row r="709" spans="1:18" x14ac:dyDescent="0.3">
      <c r="A709" s="45" t="s">
        <v>30</v>
      </c>
      <c r="B709" s="27" t="s">
        <v>31</v>
      </c>
      <c r="C709" s="31"/>
      <c r="D709" s="42">
        <v>45611</v>
      </c>
      <c r="E709" s="26"/>
      <c r="F709" s="28">
        <v>1.0670763509063559</v>
      </c>
      <c r="G709" s="47">
        <f t="shared" si="348"/>
        <v>1.0670763509063559</v>
      </c>
      <c r="H709" s="28">
        <f t="shared" si="349"/>
        <v>1.0644086600290901</v>
      </c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spans="1:18" x14ac:dyDescent="0.3">
      <c r="A710" s="45" t="s">
        <v>30</v>
      </c>
      <c r="B710" s="27" t="s">
        <v>31</v>
      </c>
      <c r="C710" s="31"/>
      <c r="D710" s="42">
        <v>45614</v>
      </c>
      <c r="E710" s="26"/>
      <c r="F710" s="28">
        <v>1.067404308098427</v>
      </c>
      <c r="G710" s="47">
        <f t="shared" si="348"/>
        <v>1.067404308098427</v>
      </c>
      <c r="H710" s="28">
        <f t="shared" si="349"/>
        <v>1.064735797328181</v>
      </c>
      <c r="I710" s="9"/>
      <c r="J710" s="9"/>
      <c r="K710" s="9"/>
      <c r="L710" s="9"/>
      <c r="M710" s="9"/>
      <c r="N710" s="9"/>
      <c r="O710" s="9"/>
      <c r="P710" s="9"/>
      <c r="Q710" s="9"/>
      <c r="R710" s="9"/>
    </row>
    <row r="711" spans="1:18" x14ac:dyDescent="0.3">
      <c r="A711" s="45" t="s">
        <v>30</v>
      </c>
      <c r="B711" s="27" t="s">
        <v>31</v>
      </c>
      <c r="C711" s="31"/>
      <c r="D711" s="42">
        <v>45615</v>
      </c>
      <c r="E711" s="26"/>
      <c r="F711" s="28">
        <v>1.0675114115267594</v>
      </c>
      <c r="G711" s="47">
        <f t="shared" ref="G711:G713" si="350">F711</f>
        <v>1.0675114115267594</v>
      </c>
      <c r="H711" s="28">
        <f t="shared" ref="H711:H713" si="351">G711*0.9975</f>
        <v>1.0648426329979426</v>
      </c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spans="1:18" x14ac:dyDescent="0.3">
      <c r="A712" s="45" t="s">
        <v>30</v>
      </c>
      <c r="B712" s="27" t="s">
        <v>31</v>
      </c>
      <c r="C712" s="31"/>
      <c r="D712" s="42">
        <v>45616</v>
      </c>
      <c r="E712" s="26"/>
      <c r="F712" s="28">
        <v>1.0676156495107496</v>
      </c>
      <c r="G712" s="47">
        <f t="shared" si="350"/>
        <v>1.0676156495107496</v>
      </c>
      <c r="H712" s="28">
        <f t="shared" si="351"/>
        <v>1.0649466103869727</v>
      </c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spans="1:18" x14ac:dyDescent="0.3">
      <c r="A713" s="45" t="s">
        <v>30</v>
      </c>
      <c r="B713" s="27" t="s">
        <v>31</v>
      </c>
      <c r="C713" s="31"/>
      <c r="D713" s="42">
        <v>45617</v>
      </c>
      <c r="E713" s="26"/>
      <c r="F713" s="28">
        <v>1.0677216973628487</v>
      </c>
      <c r="G713" s="47">
        <f t="shared" si="350"/>
        <v>1.0677216973628487</v>
      </c>
      <c r="H713" s="28">
        <f t="shared" si="351"/>
        <v>1.0650523931194416</v>
      </c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spans="1:18" x14ac:dyDescent="0.3">
      <c r="A714" s="45" t="s">
        <v>30</v>
      </c>
      <c r="B714" s="27" t="s">
        <v>31</v>
      </c>
      <c r="C714" s="31"/>
      <c r="D714" s="42">
        <v>45618</v>
      </c>
      <c r="E714" s="26"/>
      <c r="F714" s="28">
        <v>1.0678244393923304</v>
      </c>
      <c r="G714" s="47">
        <f t="shared" ref="G714:G715" si="352">F714</f>
        <v>1.0678244393923304</v>
      </c>
      <c r="H714" s="28">
        <f t="shared" ref="H714:H715" si="353">G714*0.9975</f>
        <v>1.0651548782938496</v>
      </c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spans="1:18" x14ac:dyDescent="0.3">
      <c r="A715" s="45" t="s">
        <v>30</v>
      </c>
      <c r="B715" s="27" t="s">
        <v>31</v>
      </c>
      <c r="C715" s="31"/>
      <c r="D715" s="42">
        <v>45621</v>
      </c>
      <c r="E715" s="26"/>
      <c r="F715" s="28">
        <v>1.0681341005607556</v>
      </c>
      <c r="G715" s="47">
        <f t="shared" si="352"/>
        <v>1.0681341005607556</v>
      </c>
      <c r="H715" s="28">
        <f t="shared" si="353"/>
        <v>1.0654637653093537</v>
      </c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spans="1:18" x14ac:dyDescent="0.3">
      <c r="A716" s="45" t="s">
        <v>30</v>
      </c>
      <c r="B716" s="27" t="s">
        <v>31</v>
      </c>
      <c r="C716" s="31"/>
      <c r="D716" s="42">
        <v>45622</v>
      </c>
      <c r="E716" s="26"/>
      <c r="F716" s="28">
        <v>1.0682413494248497</v>
      </c>
      <c r="G716" s="47">
        <f t="shared" ref="G716:G717" si="354">F716</f>
        <v>1.0682413494248497</v>
      </c>
      <c r="H716" s="28">
        <f t="shared" ref="H716:H717" si="355">G716*0.9975</f>
        <v>1.0655707460512875</v>
      </c>
      <c r="I716" s="9"/>
      <c r="J716" s="9"/>
      <c r="K716" s="9"/>
      <c r="L716" s="9"/>
      <c r="M716" s="9"/>
      <c r="N716" s="9"/>
      <c r="O716" s="9"/>
      <c r="P716" s="9"/>
      <c r="Q716" s="9"/>
      <c r="R716" s="9"/>
    </row>
    <row r="717" spans="1:18" x14ac:dyDescent="0.3">
      <c r="A717" s="45" t="s">
        <v>30</v>
      </c>
      <c r="B717" s="27" t="s">
        <v>31</v>
      </c>
      <c r="C717" s="31"/>
      <c r="D717" s="42">
        <v>45623</v>
      </c>
      <c r="E717" s="26"/>
      <c r="F717" s="28">
        <v>1.0683475068668979</v>
      </c>
      <c r="G717" s="47">
        <f t="shared" si="354"/>
        <v>1.0683475068668979</v>
      </c>
      <c r="H717" s="28">
        <f t="shared" si="355"/>
        <v>1.0656766380997307</v>
      </c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spans="1:18" x14ac:dyDescent="0.3">
      <c r="A718" s="45" t="s">
        <v>30</v>
      </c>
      <c r="B718" s="27" t="s">
        <v>31</v>
      </c>
      <c r="C718" s="31"/>
      <c r="D718" s="42">
        <v>45624</v>
      </c>
      <c r="E718" s="26"/>
      <c r="F718" s="28">
        <v>1.0684509253680738</v>
      </c>
      <c r="G718" s="47">
        <f t="shared" ref="G718:G720" si="356">F718</f>
        <v>1.0684509253680738</v>
      </c>
      <c r="H718" s="28">
        <f t="shared" ref="H718:H720" si="357">G718*0.9975</f>
        <v>1.0657797980546537</v>
      </c>
      <c r="I718" s="9"/>
      <c r="J718" s="9"/>
      <c r="K718" s="9"/>
      <c r="L718" s="9"/>
      <c r="M718" s="9"/>
      <c r="N718" s="9"/>
      <c r="O718" s="9"/>
      <c r="P718" s="9"/>
      <c r="Q718" s="9"/>
      <c r="R718" s="9"/>
    </row>
    <row r="719" spans="1:18" x14ac:dyDescent="0.3">
      <c r="A719" s="45" t="s">
        <v>30</v>
      </c>
      <c r="B719" s="27" t="s">
        <v>31</v>
      </c>
      <c r="C719" s="31"/>
      <c r="D719" s="42">
        <v>45625</v>
      </c>
      <c r="E719" s="26"/>
      <c r="F719" s="28">
        <v>1.06856309601713</v>
      </c>
      <c r="G719" s="47">
        <f t="shared" si="356"/>
        <v>1.06856309601713</v>
      </c>
      <c r="H719" s="28">
        <f t="shared" si="357"/>
        <v>1.0658916882770872</v>
      </c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spans="1:18" x14ac:dyDescent="0.3">
      <c r="A720" s="45" t="s">
        <v>30</v>
      </c>
      <c r="B720" s="27" t="s">
        <v>31</v>
      </c>
      <c r="C720" s="31"/>
      <c r="D720" s="42">
        <v>45626</v>
      </c>
      <c r="E720" s="26"/>
      <c r="F720" s="28">
        <v>1.0691020633971404</v>
      </c>
      <c r="G720" s="47">
        <f t="shared" si="356"/>
        <v>1.0691020633971404</v>
      </c>
      <c r="H720" s="28">
        <f t="shared" si="357"/>
        <v>1.0664293082386476</v>
      </c>
      <c r="I720" s="9"/>
      <c r="J720" s="9"/>
      <c r="K720" s="9"/>
      <c r="L720" s="9"/>
      <c r="M720" s="9"/>
      <c r="N720" s="9"/>
      <c r="O720" s="9"/>
      <c r="P720" s="9"/>
      <c r="Q720" s="9"/>
      <c r="R720" s="9"/>
    </row>
    <row r="721" spans="1:18" x14ac:dyDescent="0.3">
      <c r="A721" s="45" t="s">
        <v>30</v>
      </c>
      <c r="B721" s="27" t="s">
        <v>31</v>
      </c>
      <c r="C721" s="31"/>
      <c r="D721" s="42">
        <v>45628</v>
      </c>
      <c r="E721" s="26"/>
      <c r="F721" s="28">
        <v>1.0693108908757474</v>
      </c>
      <c r="G721" s="47">
        <f t="shared" ref="G721" si="358">F721</f>
        <v>1.0693108908757474</v>
      </c>
      <c r="H721" s="28">
        <f t="shared" ref="H721" si="359">G721*0.9975</f>
        <v>1.066637613648558</v>
      </c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spans="1:18" x14ac:dyDescent="0.3">
      <c r="A722" s="45" t="s">
        <v>30</v>
      </c>
      <c r="B722" s="27" t="s">
        <v>31</v>
      </c>
      <c r="C722" s="31"/>
      <c r="D722" s="42">
        <v>45629</v>
      </c>
      <c r="E722" s="26"/>
      <c r="F722" s="28">
        <v>1.0694153262962909</v>
      </c>
      <c r="G722" s="47">
        <f t="shared" ref="G722:G723" si="360">F722</f>
        <v>1.0694153262962909</v>
      </c>
      <c r="H722" s="28">
        <f t="shared" ref="H722:H723" si="361">G722*0.9975</f>
        <v>1.0667417879805503</v>
      </c>
      <c r="I722" s="9"/>
      <c r="J722" s="9"/>
      <c r="K722" s="9"/>
      <c r="L722" s="9"/>
      <c r="M722" s="9"/>
      <c r="N722" s="9"/>
      <c r="O722" s="9"/>
      <c r="P722" s="9"/>
      <c r="Q722" s="9"/>
      <c r="R722" s="9"/>
    </row>
    <row r="723" spans="1:18" x14ac:dyDescent="0.3">
      <c r="A723" s="45" t="s">
        <v>30</v>
      </c>
      <c r="B723" s="27" t="s">
        <v>31</v>
      </c>
      <c r="C723" s="31"/>
      <c r="D723" s="42">
        <v>45630</v>
      </c>
      <c r="E723" s="26"/>
      <c r="F723" s="28">
        <v>1.0695198803657464</v>
      </c>
      <c r="G723" s="47">
        <f t="shared" si="360"/>
        <v>1.0695198803657464</v>
      </c>
      <c r="H723" s="28">
        <f t="shared" si="361"/>
        <v>1.0668460806648321</v>
      </c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spans="1:18" x14ac:dyDescent="0.3">
      <c r="A724" s="45" t="s">
        <v>30</v>
      </c>
      <c r="B724" s="27" t="s">
        <v>31</v>
      </c>
      <c r="C724" s="31"/>
      <c r="D724" s="42">
        <v>45631</v>
      </c>
      <c r="E724" s="26"/>
      <c r="F724" s="28">
        <v>1.0696249588843405</v>
      </c>
      <c r="G724" s="47">
        <f t="shared" ref="G724:G726" si="362">F724</f>
        <v>1.0696249588843405</v>
      </c>
      <c r="H724" s="28">
        <f t="shared" ref="H724:H726" si="363">G724*0.9975</f>
        <v>1.0669508964871297</v>
      </c>
      <c r="I724" s="9"/>
      <c r="J724" s="9"/>
      <c r="K724" s="9"/>
      <c r="L724" s="9"/>
      <c r="M724" s="9"/>
      <c r="N724" s="9"/>
      <c r="O724" s="9"/>
      <c r="P724" s="9"/>
      <c r="Q724" s="9"/>
      <c r="R724" s="9"/>
    </row>
    <row r="725" spans="1:18" x14ac:dyDescent="0.3">
      <c r="A725" s="45" t="s">
        <v>30</v>
      </c>
      <c r="B725" s="27" t="s">
        <v>31</v>
      </c>
      <c r="C725" s="31"/>
      <c r="D725" s="42">
        <v>45632</v>
      </c>
      <c r="E725" s="26"/>
      <c r="F725" s="28">
        <v>1.0697302589440829</v>
      </c>
      <c r="G725" s="47">
        <f t="shared" si="362"/>
        <v>1.0697302589440829</v>
      </c>
      <c r="H725" s="28">
        <f t="shared" si="363"/>
        <v>1.0670559332967227</v>
      </c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spans="1:18" x14ac:dyDescent="0.3">
      <c r="A726" s="45" t="s">
        <v>30</v>
      </c>
      <c r="B726" s="27" t="s">
        <v>31</v>
      </c>
      <c r="C726" s="31"/>
      <c r="D726" s="42">
        <v>45635</v>
      </c>
      <c r="E726" s="26"/>
      <c r="F726" s="28">
        <v>1.0700455974522987</v>
      </c>
      <c r="G726" s="47">
        <f t="shared" si="362"/>
        <v>1.0700455974522987</v>
      </c>
      <c r="H726" s="28">
        <f t="shared" si="363"/>
        <v>1.0673704834586679</v>
      </c>
      <c r="I726" s="9"/>
      <c r="J726" s="9"/>
      <c r="K726" s="9"/>
      <c r="L726" s="9"/>
      <c r="M726" s="9"/>
      <c r="N726" s="9"/>
      <c r="O726" s="9"/>
      <c r="P726" s="9"/>
      <c r="Q726" s="9"/>
      <c r="R726" s="9"/>
    </row>
    <row r="727" spans="1:18" x14ac:dyDescent="0.3">
      <c r="A727" s="45" t="s">
        <v>30</v>
      </c>
      <c r="B727" s="27" t="s">
        <v>31</v>
      </c>
      <c r="C727" s="31"/>
      <c r="D727" s="42">
        <v>45636</v>
      </c>
      <c r="E727" s="26"/>
      <c r="F727" s="28">
        <v>1.0701516387989294</v>
      </c>
      <c r="G727" s="47">
        <f t="shared" ref="G727:G728" si="364">F727</f>
        <v>1.0701516387989294</v>
      </c>
      <c r="H727" s="28">
        <f t="shared" ref="H727:H728" si="365">G727*0.9975</f>
        <v>1.0674762597019321</v>
      </c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spans="1:18" x14ac:dyDescent="0.3">
      <c r="A728" s="45" t="s">
        <v>30</v>
      </c>
      <c r="B728" s="27" t="s">
        <v>31</v>
      </c>
      <c r="C728" s="31"/>
      <c r="D728" s="42">
        <v>45637</v>
      </c>
      <c r="E728" s="26"/>
      <c r="F728" s="28">
        <v>1.0702602666873453</v>
      </c>
      <c r="G728" s="47">
        <f t="shared" si="364"/>
        <v>1.0702602666873453</v>
      </c>
      <c r="H728" s="28">
        <f t="shared" si="365"/>
        <v>1.067584616020627</v>
      </c>
      <c r="I728" s="9"/>
      <c r="J728" s="9"/>
      <c r="K728" s="9"/>
      <c r="L728" s="9"/>
      <c r="M728" s="9"/>
      <c r="N728" s="9"/>
      <c r="O728" s="9"/>
      <c r="P728" s="9"/>
      <c r="Q728" s="9"/>
      <c r="R728" s="9"/>
    </row>
    <row r="729" spans="1:18" x14ac:dyDescent="0.3">
      <c r="A729" s="45" t="s">
        <v>30</v>
      </c>
      <c r="B729" s="27" t="s">
        <v>31</v>
      </c>
      <c r="C729" s="31"/>
      <c r="D729" s="42">
        <v>45638</v>
      </c>
      <c r="E729" s="26"/>
      <c r="F729" s="28">
        <v>1.0703712341382245</v>
      </c>
      <c r="G729" s="47">
        <f t="shared" ref="G729:G731" si="366">F729</f>
        <v>1.0703712341382245</v>
      </c>
      <c r="H729" s="28">
        <f t="shared" ref="H729:H731" si="367">G729*0.9975</f>
        <v>1.0676953060528791</v>
      </c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spans="1:18" x14ac:dyDescent="0.3">
      <c r="A730" s="45" t="s">
        <v>30</v>
      </c>
      <c r="B730" s="27" t="s">
        <v>31</v>
      </c>
      <c r="C730" s="31"/>
      <c r="D730" s="42">
        <v>45639</v>
      </c>
      <c r="E730" s="26"/>
      <c r="F730" s="28">
        <v>1.0704838512135659</v>
      </c>
      <c r="G730" s="47">
        <f t="shared" si="366"/>
        <v>1.0704838512135659</v>
      </c>
      <c r="H730" s="28">
        <f t="shared" si="367"/>
        <v>1.067807641585532</v>
      </c>
      <c r="I730" s="9"/>
      <c r="J730" s="9"/>
      <c r="K730" s="9"/>
      <c r="L730" s="9"/>
      <c r="M730" s="9"/>
      <c r="N730" s="9"/>
      <c r="O730" s="9"/>
      <c r="P730" s="9"/>
      <c r="Q730" s="9"/>
      <c r="R730" s="9"/>
    </row>
    <row r="731" spans="1:18" x14ac:dyDescent="0.3">
      <c r="A731" s="45" t="s">
        <v>30</v>
      </c>
      <c r="B731" s="27" t="s">
        <v>31</v>
      </c>
      <c r="C731" s="31"/>
      <c r="D731" s="42">
        <v>45642</v>
      </c>
      <c r="E731" s="26"/>
      <c r="F731" s="28">
        <v>1.0708022170462974</v>
      </c>
      <c r="G731" s="47">
        <f t="shared" si="366"/>
        <v>1.0708022170462974</v>
      </c>
      <c r="H731" s="28">
        <f t="shared" si="367"/>
        <v>1.0681252115036817</v>
      </c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spans="1:18" x14ac:dyDescent="0.3">
      <c r="A732" s="45" t="s">
        <v>30</v>
      </c>
      <c r="B732" s="27" t="s">
        <v>31</v>
      </c>
      <c r="C732" s="31"/>
      <c r="D732" s="42">
        <v>45643</v>
      </c>
      <c r="E732" s="26"/>
      <c r="F732" s="28">
        <v>1.0709083671761292</v>
      </c>
      <c r="G732" s="47">
        <f t="shared" ref="G732:G733" si="368">F732</f>
        <v>1.0709083671761292</v>
      </c>
      <c r="H732" s="28">
        <f t="shared" ref="H732:H733" si="369">G732*0.9975</f>
        <v>1.0682310962581889</v>
      </c>
      <c r="I732" s="9"/>
      <c r="J732" s="9"/>
      <c r="K732" s="9"/>
      <c r="L732" s="9"/>
      <c r="M732" s="9"/>
      <c r="N732" s="9"/>
      <c r="O732" s="9"/>
      <c r="P732" s="9"/>
      <c r="Q732" s="9"/>
      <c r="R732" s="9"/>
    </row>
    <row r="733" spans="1:18" x14ac:dyDescent="0.3">
      <c r="A733" s="45" t="s">
        <v>30</v>
      </c>
      <c r="B733" s="27" t="s">
        <v>31</v>
      </c>
      <c r="C733" s="31"/>
      <c r="D733" s="42">
        <v>45644</v>
      </c>
      <c r="E733" s="26"/>
      <c r="F733" s="28">
        <v>1.07101451730596</v>
      </c>
      <c r="G733" s="47">
        <f t="shared" si="368"/>
        <v>1.07101451730596</v>
      </c>
      <c r="H733" s="28">
        <f t="shared" si="369"/>
        <v>1.068336981012695</v>
      </c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spans="1:18" x14ac:dyDescent="0.3">
      <c r="A734" s="45" t="s">
        <v>30</v>
      </c>
      <c r="B734" s="27" t="s">
        <v>31</v>
      </c>
      <c r="C734" s="31"/>
      <c r="D734" s="42">
        <v>45645</v>
      </c>
      <c r="E734" s="26"/>
      <c r="F734" s="28">
        <v>1.0711263455745339</v>
      </c>
      <c r="G734" s="47">
        <f t="shared" ref="G734:G735" si="370">F734</f>
        <v>1.0711263455745339</v>
      </c>
      <c r="H734" s="28">
        <f t="shared" ref="H734:H735" si="371">G734*0.9975</f>
        <v>1.0684485297105977</v>
      </c>
      <c r="I734" s="9"/>
      <c r="J734" s="9"/>
      <c r="K734" s="9"/>
      <c r="L734" s="9"/>
      <c r="M734" s="9"/>
      <c r="N734" s="9"/>
      <c r="O734" s="9"/>
      <c r="P734" s="9"/>
      <c r="Q734" s="9"/>
      <c r="R734" s="9"/>
    </row>
    <row r="735" spans="1:18" x14ac:dyDescent="0.3">
      <c r="A735" s="45" t="s">
        <v>30</v>
      </c>
      <c r="B735" s="27" t="s">
        <v>31</v>
      </c>
      <c r="C735" s="31"/>
      <c r="D735" s="42">
        <v>45646</v>
      </c>
      <c r="E735" s="26"/>
      <c r="F735" s="28">
        <v>1.0712349812358803</v>
      </c>
      <c r="G735" s="47">
        <f t="shared" si="370"/>
        <v>1.0712349812358803</v>
      </c>
      <c r="H735" s="28">
        <f t="shared" si="371"/>
        <v>1.0685568937827907</v>
      </c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spans="1:18" x14ac:dyDescent="0.3">
      <c r="A736" s="45" t="s">
        <v>30</v>
      </c>
      <c r="B736" s="27" t="s">
        <v>31</v>
      </c>
      <c r="C736" s="31"/>
      <c r="D736" s="42">
        <v>45649</v>
      </c>
      <c r="E736" s="26"/>
      <c r="F736" s="28">
        <v>1.0715519162137577</v>
      </c>
      <c r="G736" s="47">
        <f t="shared" ref="G736:G738" si="372">F736</f>
        <v>1.0715519162137577</v>
      </c>
      <c r="H736" s="28">
        <f t="shared" ref="H736:H738" si="373">G736*0.9975</f>
        <v>1.0688730364232233</v>
      </c>
      <c r="I736" s="9"/>
      <c r="J736" s="9"/>
      <c r="K736" s="9"/>
      <c r="L736" s="9"/>
      <c r="M736" s="9"/>
      <c r="N736" s="9"/>
      <c r="O736" s="9"/>
      <c r="P736" s="9"/>
      <c r="Q736" s="9"/>
      <c r="R736" s="9"/>
    </row>
    <row r="737" spans="1:18" x14ac:dyDescent="0.3">
      <c r="A737" s="45" t="s">
        <v>30</v>
      </c>
      <c r="B737" s="27" t="s">
        <v>31</v>
      </c>
      <c r="C737" s="31"/>
      <c r="D737" s="42">
        <v>45650</v>
      </c>
      <c r="E737" s="26"/>
      <c r="F737" s="28">
        <v>1.0716577559788065</v>
      </c>
      <c r="G737" s="47">
        <f t="shared" si="372"/>
        <v>1.0716577559788065</v>
      </c>
      <c r="H737" s="28">
        <f t="shared" si="373"/>
        <v>1.0689786115888595</v>
      </c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spans="1:18" x14ac:dyDescent="0.3">
      <c r="A738" s="45" t="s">
        <v>30</v>
      </c>
      <c r="B738" s="27" t="s">
        <v>31</v>
      </c>
      <c r="C738" s="31"/>
      <c r="D738" s="42">
        <v>45653</v>
      </c>
      <c r="E738" s="26"/>
      <c r="F738" s="28">
        <v>1.0720089918197451</v>
      </c>
      <c r="G738" s="47">
        <f t="shared" si="372"/>
        <v>1.0720089918197451</v>
      </c>
      <c r="H738" s="28">
        <f t="shared" si="373"/>
        <v>1.0693289693401957</v>
      </c>
      <c r="I738" s="9"/>
      <c r="J738" s="9"/>
      <c r="K738" s="9"/>
      <c r="L738" s="9"/>
      <c r="M738" s="9"/>
      <c r="N738" s="9"/>
      <c r="O738" s="9"/>
      <c r="P738" s="9"/>
      <c r="Q738" s="9"/>
      <c r="R738" s="9"/>
    </row>
    <row r="739" spans="1:18" x14ac:dyDescent="0.3">
      <c r="A739" s="45" t="s">
        <v>30</v>
      </c>
      <c r="B739" s="27" t="s">
        <v>31</v>
      </c>
      <c r="C739" s="31"/>
      <c r="D739" s="42">
        <v>45656</v>
      </c>
      <c r="E739" s="26"/>
      <c r="F739" s="28">
        <v>1.0723272323186896</v>
      </c>
      <c r="G739" s="47">
        <f t="shared" ref="G739" si="374">F739</f>
        <v>1.0723272323186896</v>
      </c>
      <c r="H739" s="28">
        <f t="shared" ref="H739" si="375">G739*0.9975</f>
        <v>1.069646414237893</v>
      </c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spans="1:18" x14ac:dyDescent="0.3">
      <c r="A740" s="45" t="s">
        <v>30</v>
      </c>
      <c r="B740" s="27" t="s">
        <v>31</v>
      </c>
      <c r="C740" s="31"/>
      <c r="D740" s="42">
        <v>45657</v>
      </c>
      <c r="E740" s="26"/>
      <c r="F740" s="28">
        <v>1.0824736213759634</v>
      </c>
      <c r="G740" s="47">
        <f t="shared" ref="G740:G741" si="376">F740</f>
        <v>1.0824736213759634</v>
      </c>
      <c r="H740" s="28">
        <f t="shared" ref="H740:H741" si="377">G740*0.9975</f>
        <v>1.0797674373225234</v>
      </c>
      <c r="I740" s="9"/>
      <c r="J740" s="9"/>
      <c r="K740" s="9"/>
      <c r="L740" s="9"/>
      <c r="M740" s="9"/>
      <c r="N740" s="9"/>
      <c r="O740" s="9"/>
      <c r="P740" s="9"/>
      <c r="Q740" s="9"/>
      <c r="R740" s="9"/>
    </row>
    <row r="741" spans="1:18" x14ac:dyDescent="0.3">
      <c r="A741" s="45" t="s">
        <v>30</v>
      </c>
      <c r="B741" s="27" t="s">
        <v>31</v>
      </c>
      <c r="C741" s="31"/>
      <c r="D741" s="42">
        <v>45659</v>
      </c>
      <c r="E741" s="26"/>
      <c r="F741" s="28">
        <v>1.0694514739580887</v>
      </c>
      <c r="G741" s="47">
        <f t="shared" si="376"/>
        <v>1.0694514739580887</v>
      </c>
      <c r="H741" s="28">
        <f t="shared" si="377"/>
        <v>1.0667778452731935</v>
      </c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spans="1:18" x14ac:dyDescent="0.3">
      <c r="A742" s="45" t="s">
        <v>30</v>
      </c>
      <c r="B742" s="27" t="s">
        <v>31</v>
      </c>
      <c r="C742" s="31"/>
      <c r="D742" s="42">
        <v>45660</v>
      </c>
      <c r="E742" s="26"/>
      <c r="F742" s="28">
        <v>1.0695570391541072</v>
      </c>
      <c r="G742" s="47">
        <f t="shared" ref="G742:G755" si="378">F742</f>
        <v>1.0695570391541072</v>
      </c>
      <c r="H742" s="28">
        <f t="shared" ref="H742:H755" si="379">G742*0.9975</f>
        <v>1.0668831465562219</v>
      </c>
      <c r="I742" s="9"/>
      <c r="J742" s="9"/>
      <c r="K742" s="9"/>
      <c r="L742" s="9"/>
      <c r="M742" s="9"/>
      <c r="N742" s="9"/>
      <c r="O742" s="9"/>
      <c r="P742" s="9"/>
      <c r="Q742" s="9"/>
      <c r="R742" s="9"/>
    </row>
    <row r="743" spans="1:18" x14ac:dyDescent="0.3">
      <c r="A743" s="45" t="s">
        <v>30</v>
      </c>
      <c r="B743" s="27" t="s">
        <v>31</v>
      </c>
      <c r="C743" s="31"/>
      <c r="D743" s="42">
        <v>45663</v>
      </c>
      <c r="E743" s="26"/>
      <c r="F743" s="28">
        <v>1.0698733694015823</v>
      </c>
      <c r="G743" s="47">
        <f t="shared" si="378"/>
        <v>1.0698733694015823</v>
      </c>
      <c r="H743" s="28">
        <f t="shared" si="379"/>
        <v>1.0671986859780784</v>
      </c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spans="1:18" x14ac:dyDescent="0.3">
      <c r="A744" s="45" t="s">
        <v>30</v>
      </c>
      <c r="B744" s="27" t="s">
        <v>31</v>
      </c>
      <c r="C744" s="31"/>
      <c r="D744" s="42">
        <v>45664</v>
      </c>
      <c r="E744" s="26"/>
      <c r="F744" s="28">
        <v>1.0699788128174075</v>
      </c>
      <c r="G744" s="47">
        <f t="shared" si="378"/>
        <v>1.0699788128174075</v>
      </c>
      <c r="H744" s="28">
        <f t="shared" si="379"/>
        <v>1.067303865785364</v>
      </c>
      <c r="I744" s="9"/>
      <c r="J744" s="9"/>
      <c r="K744" s="9"/>
      <c r="L744" s="9"/>
      <c r="M744" s="9"/>
      <c r="N744" s="9"/>
      <c r="O744" s="9"/>
      <c r="P744" s="9"/>
      <c r="Q744" s="9"/>
      <c r="R744" s="9"/>
    </row>
    <row r="745" spans="1:18" x14ac:dyDescent="0.3">
      <c r="A745" s="45" t="s">
        <v>30</v>
      </c>
      <c r="B745" s="27" t="s">
        <v>31</v>
      </c>
      <c r="C745" s="31"/>
      <c r="D745" s="42">
        <v>45665</v>
      </c>
      <c r="E745" s="26"/>
      <c r="F745" s="28">
        <v>1.0700857940125637</v>
      </c>
      <c r="G745" s="47">
        <f t="shared" si="378"/>
        <v>1.0700857940125637</v>
      </c>
      <c r="H745" s="28">
        <f t="shared" si="379"/>
        <v>1.0674105795275324</v>
      </c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spans="1:18" x14ac:dyDescent="0.3">
      <c r="A746" s="45" t="s">
        <v>30</v>
      </c>
      <c r="B746" s="27" t="s">
        <v>31</v>
      </c>
      <c r="C746" s="31"/>
      <c r="D746" s="42">
        <v>45666</v>
      </c>
      <c r="E746" s="26"/>
      <c r="F746" s="28">
        <v>1.0701914643958084</v>
      </c>
      <c r="G746" s="47">
        <f t="shared" si="378"/>
        <v>1.0701914643958084</v>
      </c>
      <c r="H746" s="28">
        <f t="shared" si="379"/>
        <v>1.0675159857348189</v>
      </c>
      <c r="I746" s="9"/>
      <c r="J746" s="9"/>
      <c r="K746" s="9"/>
      <c r="L746" s="9"/>
      <c r="M746" s="9"/>
      <c r="N746" s="9"/>
      <c r="O746" s="9"/>
      <c r="P746" s="9"/>
      <c r="Q746" s="9"/>
      <c r="R746" s="9"/>
    </row>
    <row r="747" spans="1:18" x14ac:dyDescent="0.3">
      <c r="A747" s="45" t="s">
        <v>30</v>
      </c>
      <c r="B747" s="27" t="s">
        <v>31</v>
      </c>
      <c r="C747" s="31"/>
      <c r="D747" s="42">
        <v>45667</v>
      </c>
      <c r="E747" s="26"/>
      <c r="F747" s="28">
        <v>1.0702969727579448</v>
      </c>
      <c r="G747" s="47">
        <f t="shared" si="378"/>
        <v>1.0702969727579448</v>
      </c>
      <c r="H747" s="28">
        <f t="shared" si="379"/>
        <v>1.0676212303260499</v>
      </c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spans="1:18" x14ac:dyDescent="0.3">
      <c r="A748" s="45" t="s">
        <v>30</v>
      </c>
      <c r="B748" s="27" t="s">
        <v>31</v>
      </c>
      <c r="C748" s="31"/>
      <c r="D748" s="42">
        <v>45670</v>
      </c>
      <c r="E748" s="26"/>
      <c r="F748" s="28">
        <v>1.0706153614571443</v>
      </c>
      <c r="G748" s="47">
        <f t="shared" si="378"/>
        <v>1.0706153614571443</v>
      </c>
      <c r="H748" s="28">
        <f t="shared" si="379"/>
        <v>1.0679388230535014</v>
      </c>
      <c r="I748" s="9"/>
      <c r="J748" s="9"/>
      <c r="K748" s="9"/>
      <c r="L748" s="9"/>
      <c r="M748" s="9"/>
      <c r="N748" s="9"/>
      <c r="O748" s="9"/>
      <c r="P748" s="9"/>
      <c r="Q748" s="9"/>
      <c r="R748" s="9"/>
    </row>
    <row r="749" spans="1:18" x14ac:dyDescent="0.3">
      <c r="A749" s="45" t="s">
        <v>30</v>
      </c>
      <c r="B749" s="27" t="s">
        <v>31</v>
      </c>
      <c r="C749" s="31"/>
      <c r="D749" s="42">
        <v>45671</v>
      </c>
      <c r="E749" s="26"/>
      <c r="F749" s="28">
        <v>1.0707209179848871</v>
      </c>
      <c r="G749" s="47">
        <f t="shared" si="378"/>
        <v>1.0707209179848871</v>
      </c>
      <c r="H749" s="28">
        <f t="shared" si="379"/>
        <v>1.068044115689925</v>
      </c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spans="1:18" x14ac:dyDescent="0.3">
      <c r="A750" s="45" t="s">
        <v>30</v>
      </c>
      <c r="B750" s="27" t="s">
        <v>31</v>
      </c>
      <c r="C750" s="31"/>
      <c r="D750" s="42">
        <v>45672</v>
      </c>
      <c r="E750" s="26"/>
      <c r="F750" s="28">
        <v>1.0708264745126295</v>
      </c>
      <c r="G750" s="47">
        <f t="shared" si="378"/>
        <v>1.0708264745126295</v>
      </c>
      <c r="H750" s="28">
        <f t="shared" si="379"/>
        <v>1.0681494083263479</v>
      </c>
      <c r="I750" s="9"/>
      <c r="J750" s="9"/>
      <c r="K750" s="9"/>
      <c r="L750" s="9"/>
      <c r="M750" s="9"/>
      <c r="N750" s="9"/>
      <c r="O750" s="9"/>
      <c r="P750" s="9"/>
      <c r="Q750" s="9"/>
      <c r="R750" s="9"/>
    </row>
    <row r="751" spans="1:18" x14ac:dyDescent="0.3">
      <c r="A751" s="45" t="s">
        <v>30</v>
      </c>
      <c r="B751" s="27" t="s">
        <v>31</v>
      </c>
      <c r="C751" s="31"/>
      <c r="D751" s="42">
        <v>45673</v>
      </c>
      <c r="E751" s="26"/>
      <c r="F751" s="28">
        <v>1.0709331116005065</v>
      </c>
      <c r="G751" s="47">
        <f t="shared" si="378"/>
        <v>1.0709331116005065</v>
      </c>
      <c r="H751" s="28">
        <f t="shared" si="379"/>
        <v>1.0682557788215052</v>
      </c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spans="1:18" x14ac:dyDescent="0.3">
      <c r="A752" s="45" t="s">
        <v>30</v>
      </c>
      <c r="B752" s="27" t="s">
        <v>31</v>
      </c>
      <c r="C752" s="31"/>
      <c r="D752" s="42">
        <v>45674</v>
      </c>
      <c r="E752" s="26"/>
      <c r="F752" s="28">
        <v>1.0710403641359703</v>
      </c>
      <c r="G752" s="47">
        <f t="shared" si="378"/>
        <v>1.0710403641359703</v>
      </c>
      <c r="H752" s="28">
        <f t="shared" si="379"/>
        <v>1.0683627632256303</v>
      </c>
      <c r="I752" s="9"/>
      <c r="J752" s="9"/>
      <c r="K752" s="9"/>
      <c r="L752" s="9"/>
      <c r="M752" s="9"/>
      <c r="N752" s="9"/>
      <c r="O752" s="9"/>
      <c r="P752" s="9"/>
      <c r="Q752" s="9"/>
      <c r="R752" s="9"/>
    </row>
    <row r="753" spans="1:18" x14ac:dyDescent="0.3">
      <c r="A753" s="45" t="s">
        <v>30</v>
      </c>
      <c r="B753" s="27" t="s">
        <v>31</v>
      </c>
      <c r="C753" s="31"/>
      <c r="D753" s="42">
        <v>45677</v>
      </c>
      <c r="E753" s="26"/>
      <c r="F753" s="28">
        <v>1.0713634661810743</v>
      </c>
      <c r="G753" s="47">
        <f t="shared" si="378"/>
        <v>1.0713634661810743</v>
      </c>
      <c r="H753" s="28">
        <f t="shared" si="379"/>
        <v>1.0686850575156217</v>
      </c>
      <c r="I753" s="9"/>
      <c r="J753" s="9"/>
      <c r="K753" s="9"/>
      <c r="L753" s="9"/>
      <c r="M753" s="9"/>
      <c r="N753" s="9"/>
      <c r="O753" s="9"/>
      <c r="P753" s="9"/>
      <c r="Q753" s="9"/>
      <c r="R753" s="9"/>
    </row>
    <row r="754" spans="1:18" x14ac:dyDescent="0.3">
      <c r="A754" s="45" t="s">
        <v>30</v>
      </c>
      <c r="B754" s="27" t="s">
        <v>31</v>
      </c>
      <c r="C754" s="31"/>
      <c r="D754" s="42">
        <v>45678</v>
      </c>
      <c r="E754" s="26"/>
      <c r="F754" s="28">
        <v>1.0714696596381033</v>
      </c>
      <c r="G754" s="47">
        <f t="shared" si="378"/>
        <v>1.0714696596381033</v>
      </c>
      <c r="H754" s="28">
        <f t="shared" si="379"/>
        <v>1.0687909854890081</v>
      </c>
      <c r="I754" s="9"/>
      <c r="J754" s="9"/>
      <c r="K754" s="9"/>
      <c r="L754" s="9"/>
      <c r="M754" s="9"/>
      <c r="N754" s="9"/>
      <c r="O754" s="9"/>
      <c r="P754" s="9"/>
      <c r="Q754" s="9"/>
      <c r="R754" s="9"/>
    </row>
    <row r="755" spans="1:18" x14ac:dyDescent="0.3">
      <c r="A755" s="45" t="s">
        <v>30</v>
      </c>
      <c r="B755" s="27" t="s">
        <v>31</v>
      </c>
      <c r="C755" s="31"/>
      <c r="D755" s="42">
        <v>45679</v>
      </c>
      <c r="E755" s="26"/>
      <c r="F755" s="28">
        <v>1.071575369999455</v>
      </c>
      <c r="G755" s="47">
        <f t="shared" si="378"/>
        <v>1.071575369999455</v>
      </c>
      <c r="H755" s="28">
        <f t="shared" si="379"/>
        <v>1.0688964315744565</v>
      </c>
      <c r="I755" s="9"/>
      <c r="J755" s="9"/>
      <c r="K755" s="9"/>
      <c r="L755" s="9"/>
      <c r="M755" s="9"/>
      <c r="N755" s="9"/>
      <c r="O755" s="9"/>
      <c r="P755" s="9"/>
      <c r="Q755" s="9"/>
      <c r="R755" s="9"/>
    </row>
    <row r="756" spans="1:18" x14ac:dyDescent="0.3">
      <c r="A756" s="45" t="s">
        <v>30</v>
      </c>
      <c r="B756" s="27" t="s">
        <v>31</v>
      </c>
      <c r="C756" s="31"/>
      <c r="D756" s="42">
        <v>45680</v>
      </c>
      <c r="E756" s="26"/>
      <c r="F756" s="28">
        <v>1.071684439608739</v>
      </c>
      <c r="G756" s="47">
        <f t="shared" ref="G756:G757" si="380">F756</f>
        <v>1.071684439608739</v>
      </c>
      <c r="H756" s="28">
        <f t="shared" ref="H756:H757" si="381">G756*0.9975</f>
        <v>1.0690052285097174</v>
      </c>
      <c r="I756" s="9"/>
      <c r="J756" s="9"/>
      <c r="K756" s="9"/>
      <c r="L756" s="9"/>
      <c r="M756" s="9"/>
      <c r="N756" s="9"/>
      <c r="O756" s="9"/>
      <c r="P756" s="9"/>
      <c r="Q756" s="9"/>
      <c r="R756" s="9"/>
    </row>
    <row r="757" spans="1:18" x14ac:dyDescent="0.3">
      <c r="A757" s="45" t="s">
        <v>30</v>
      </c>
      <c r="B757" s="27" t="s">
        <v>31</v>
      </c>
      <c r="C757" s="31"/>
      <c r="D757" s="42">
        <v>45681</v>
      </c>
      <c r="E757" s="26"/>
      <c r="F757" s="28">
        <v>1.0717981286644944</v>
      </c>
      <c r="G757" s="47">
        <f t="shared" si="380"/>
        <v>1.0717981286644944</v>
      </c>
      <c r="H757" s="28">
        <f t="shared" si="381"/>
        <v>1.0691186333428333</v>
      </c>
      <c r="I757" s="9"/>
      <c r="J757" s="9"/>
      <c r="K757" s="9"/>
      <c r="L757" s="9"/>
      <c r="M757" s="9"/>
      <c r="N757" s="9"/>
      <c r="O757" s="9"/>
      <c r="P757" s="9"/>
      <c r="Q757" s="9"/>
      <c r="R757" s="9"/>
    </row>
    <row r="758" spans="1:18" x14ac:dyDescent="0.3">
      <c r="A758" s="45" t="s">
        <v>30</v>
      </c>
      <c r="B758" s="27" t="s">
        <v>31</v>
      </c>
      <c r="C758" s="31"/>
      <c r="D758" s="42">
        <v>45685</v>
      </c>
      <c r="E758" s="26"/>
      <c r="F758" s="28">
        <v>1.0722266473376283</v>
      </c>
      <c r="G758" s="47">
        <f t="shared" ref="G758" si="382">F758</f>
        <v>1.0722266473376283</v>
      </c>
      <c r="H758" s="28">
        <f t="shared" ref="H758" si="383">G758*0.9975</f>
        <v>1.0695460807192843</v>
      </c>
      <c r="I758" s="9"/>
      <c r="J758" s="9"/>
      <c r="K758" s="9"/>
      <c r="L758" s="9"/>
      <c r="M758" s="9"/>
      <c r="N758" s="9"/>
      <c r="O758" s="9"/>
      <c r="P758" s="9"/>
      <c r="Q758" s="9"/>
      <c r="R758" s="9"/>
    </row>
    <row r="759" spans="1:18" x14ac:dyDescent="0.3">
      <c r="A759" s="45" t="s">
        <v>30</v>
      </c>
      <c r="B759" s="27" t="s">
        <v>31</v>
      </c>
      <c r="C759" s="31"/>
      <c r="D759" s="42">
        <v>45686</v>
      </c>
      <c r="E759" s="26"/>
      <c r="F759" s="28">
        <v>1.0723353797295747</v>
      </c>
      <c r="G759" s="47">
        <f t="shared" ref="G759:G760" si="384">F759</f>
        <v>1.0723353797295747</v>
      </c>
      <c r="H759" s="28">
        <f t="shared" ref="H759:H760" si="385">G759*0.9975</f>
        <v>1.0696545412802507</v>
      </c>
      <c r="I759" s="9"/>
      <c r="J759" s="9"/>
      <c r="K759" s="9"/>
      <c r="L759" s="9"/>
      <c r="M759" s="9"/>
      <c r="N759" s="9"/>
      <c r="O759" s="9"/>
      <c r="P759" s="9"/>
      <c r="Q759" s="9"/>
      <c r="R759" s="9"/>
    </row>
    <row r="760" spans="1:18" x14ac:dyDescent="0.3">
      <c r="A760" s="45" t="s">
        <v>30</v>
      </c>
      <c r="B760" s="27" t="s">
        <v>31</v>
      </c>
      <c r="C760" s="31"/>
      <c r="D760" s="42">
        <v>45687</v>
      </c>
      <c r="E760" s="26"/>
      <c r="F760" s="28">
        <v>1.0724437696913161</v>
      </c>
      <c r="G760" s="47">
        <f t="shared" si="384"/>
        <v>1.0724437696913161</v>
      </c>
      <c r="H760" s="28">
        <f t="shared" si="385"/>
        <v>1.0697626602670878</v>
      </c>
      <c r="I760" s="9"/>
      <c r="J760" s="9"/>
      <c r="K760" s="9"/>
      <c r="L760" s="9"/>
      <c r="M760" s="9"/>
      <c r="N760" s="9"/>
      <c r="O760" s="9"/>
      <c r="P760" s="9"/>
      <c r="Q760" s="9"/>
      <c r="R760" s="9"/>
    </row>
    <row r="761" spans="1:18" x14ac:dyDescent="0.3">
      <c r="A761" s="45" t="s">
        <v>30</v>
      </c>
      <c r="B761" s="27" t="s">
        <v>31</v>
      </c>
      <c r="C761" s="31"/>
      <c r="D761" s="42">
        <v>45688</v>
      </c>
      <c r="E761" s="26"/>
      <c r="F761" s="28">
        <v>1.0729919278911515</v>
      </c>
      <c r="G761" s="47">
        <f t="shared" ref="G761:G762" si="386">F761</f>
        <v>1.0729919278911515</v>
      </c>
      <c r="H761" s="28">
        <f t="shared" ref="H761:H762" si="387">G761*0.9975</f>
        <v>1.0703094480714237</v>
      </c>
      <c r="I761" s="9"/>
      <c r="J761" s="9"/>
      <c r="K761" s="9"/>
      <c r="L761" s="9"/>
      <c r="M761" s="9"/>
      <c r="N761" s="9"/>
      <c r="O761" s="9"/>
      <c r="P761" s="9"/>
      <c r="Q761" s="9"/>
      <c r="R761" s="9"/>
    </row>
    <row r="762" spans="1:18" x14ac:dyDescent="0.3">
      <c r="A762" s="45" t="s">
        <v>30</v>
      </c>
      <c r="B762" s="27" t="s">
        <v>31</v>
      </c>
      <c r="C762" s="31"/>
      <c r="D762" s="42">
        <v>45691</v>
      </c>
      <c r="E762" s="26"/>
      <c r="F762" s="28">
        <v>1.0733115462012641</v>
      </c>
      <c r="G762" s="47">
        <f t="shared" si="386"/>
        <v>1.0733115462012641</v>
      </c>
      <c r="H762" s="28">
        <f t="shared" si="387"/>
        <v>1.070628267335761</v>
      </c>
      <c r="I762" s="9"/>
      <c r="J762" s="9"/>
      <c r="K762" s="9"/>
      <c r="L762" s="9"/>
      <c r="M762" s="9"/>
      <c r="N762" s="9"/>
      <c r="O762" s="9"/>
      <c r="P762" s="9"/>
      <c r="Q762" s="9"/>
      <c r="R762" s="9"/>
    </row>
    <row r="763" spans="1:18" x14ac:dyDescent="0.3">
      <c r="A763" s="45" t="s">
        <v>30</v>
      </c>
      <c r="B763" s="27" t="s">
        <v>31</v>
      </c>
      <c r="C763" s="31"/>
      <c r="D763" s="42">
        <v>45692</v>
      </c>
      <c r="E763" s="26"/>
      <c r="F763" s="28">
        <v>1.0734188681510561</v>
      </c>
      <c r="G763" s="47">
        <f t="shared" ref="G763" si="388">F763</f>
        <v>1.0734188681510561</v>
      </c>
      <c r="H763" s="28">
        <f t="shared" ref="H763" si="389">G763*0.9975</f>
        <v>1.0707353209806785</v>
      </c>
      <c r="I763" s="9"/>
      <c r="J763" s="9"/>
      <c r="K763" s="9"/>
      <c r="L763" s="9"/>
      <c r="M763" s="9"/>
      <c r="N763" s="9"/>
      <c r="O763" s="9"/>
      <c r="P763" s="9"/>
      <c r="Q763" s="9"/>
      <c r="R763" s="9"/>
    </row>
    <row r="764" spans="1:18" x14ac:dyDescent="0.3">
      <c r="A764" s="45" t="s">
        <v>30</v>
      </c>
      <c r="B764" s="27" t="s">
        <v>31</v>
      </c>
      <c r="C764" s="31"/>
      <c r="D764" s="42">
        <v>45693</v>
      </c>
      <c r="E764" s="26"/>
      <c r="F764" s="28">
        <v>1.073525787516671</v>
      </c>
      <c r="G764" s="47">
        <f t="shared" ref="G764:G765" si="390">F764</f>
        <v>1.073525787516671</v>
      </c>
      <c r="H764" s="28">
        <f t="shared" ref="H764:H765" si="391">G764*0.9975</f>
        <v>1.0708419730478795</v>
      </c>
      <c r="I764" s="9"/>
      <c r="J764" s="9"/>
      <c r="K764" s="9"/>
      <c r="L764" s="9"/>
      <c r="M764" s="9"/>
      <c r="N764" s="9"/>
      <c r="O764" s="9"/>
      <c r="P764" s="9"/>
      <c r="Q764" s="9"/>
      <c r="R764" s="9"/>
    </row>
    <row r="765" spans="1:18" x14ac:dyDescent="0.3">
      <c r="A765" s="45" t="s">
        <v>30</v>
      </c>
      <c r="B765" s="27" t="s">
        <v>31</v>
      </c>
      <c r="C765" s="31"/>
      <c r="D765" s="42">
        <v>45694</v>
      </c>
      <c r="E765" s="26"/>
      <c r="F765" s="28">
        <v>1.0736329372594766</v>
      </c>
      <c r="G765" s="47">
        <f t="shared" si="390"/>
        <v>1.0736329372594766</v>
      </c>
      <c r="H765" s="28">
        <f t="shared" si="391"/>
        <v>1.070948854916328</v>
      </c>
      <c r="I765" s="9"/>
      <c r="J765" s="9"/>
      <c r="K765" s="9"/>
      <c r="L765" s="9"/>
      <c r="M765" s="9"/>
      <c r="N765" s="9"/>
      <c r="O765" s="9"/>
      <c r="P765" s="9"/>
      <c r="Q765" s="9"/>
      <c r="R765" s="9"/>
    </row>
    <row r="766" spans="1:18" x14ac:dyDescent="0.3">
      <c r="A766" s="45" t="s">
        <v>30</v>
      </c>
      <c r="B766" s="27" t="s">
        <v>31</v>
      </c>
      <c r="C766" s="31"/>
      <c r="D766" s="42">
        <v>45695</v>
      </c>
      <c r="E766" s="26"/>
      <c r="F766" s="28">
        <v>1.0737395899315259</v>
      </c>
      <c r="G766" s="47">
        <f t="shared" ref="G766:G767" si="392">F766</f>
        <v>1.0737395899315259</v>
      </c>
      <c r="H766" s="28">
        <f t="shared" ref="H766:H767" si="393">G766*0.9975</f>
        <v>1.0710552409566971</v>
      </c>
      <c r="I766" s="9"/>
      <c r="J766" s="9"/>
      <c r="K766" s="9"/>
      <c r="L766" s="9"/>
      <c r="M766" s="9"/>
      <c r="N766" s="9"/>
      <c r="O766" s="9"/>
      <c r="P766" s="9"/>
      <c r="Q766" s="9"/>
      <c r="R766" s="9"/>
    </row>
    <row r="767" spans="1:18" x14ac:dyDescent="0.3">
      <c r="A767" s="45" t="s">
        <v>30</v>
      </c>
      <c r="B767" s="27" t="s">
        <v>31</v>
      </c>
      <c r="C767" s="31"/>
      <c r="D767" s="42">
        <v>45698</v>
      </c>
      <c r="E767" s="26"/>
      <c r="F767" s="28">
        <v>1.0740596728917018</v>
      </c>
      <c r="G767" s="47">
        <f t="shared" si="392"/>
        <v>1.0740596728917018</v>
      </c>
      <c r="H767" s="28">
        <f t="shared" si="393"/>
        <v>1.0713745237094725</v>
      </c>
      <c r="I767" s="9"/>
      <c r="J767" s="9"/>
      <c r="K767" s="9"/>
      <c r="L767" s="9"/>
      <c r="M767" s="9"/>
      <c r="N767" s="9"/>
      <c r="O767" s="9"/>
      <c r="P767" s="9"/>
      <c r="Q767" s="9"/>
      <c r="R767" s="9"/>
    </row>
    <row r="768" spans="1:18" x14ac:dyDescent="0.3">
      <c r="A768" s="45" t="s">
        <v>30</v>
      </c>
      <c r="B768" s="27" t="s">
        <v>31</v>
      </c>
      <c r="C768" s="31"/>
      <c r="D768" s="42">
        <v>45699</v>
      </c>
      <c r="E768" s="26"/>
      <c r="F768" s="28">
        <v>1.0741670441679814</v>
      </c>
      <c r="G768" s="47">
        <f t="shared" ref="G768:G769" si="394">F768</f>
        <v>1.0741670441679814</v>
      </c>
      <c r="H768" s="28">
        <f t="shared" ref="H768:H769" si="395">G768*0.9975</f>
        <v>1.0714816265575615</v>
      </c>
      <c r="I768" s="9"/>
      <c r="J768" s="9"/>
      <c r="K768" s="9"/>
      <c r="L768" s="9"/>
      <c r="M768" s="9"/>
      <c r="N768" s="9"/>
      <c r="O768" s="9"/>
      <c r="P768" s="9"/>
      <c r="Q768" s="9"/>
      <c r="R768" s="9"/>
    </row>
    <row r="769" spans="1:18" x14ac:dyDescent="0.3">
      <c r="A769" s="45" t="s">
        <v>30</v>
      </c>
      <c r="B769" s="27" t="s">
        <v>31</v>
      </c>
      <c r="C769" s="31"/>
      <c r="D769" s="42">
        <v>45700</v>
      </c>
      <c r="E769" s="26"/>
      <c r="F769" s="28">
        <v>1.0742738322379339</v>
      </c>
      <c r="G769" s="47">
        <f t="shared" si="394"/>
        <v>1.0742738322379339</v>
      </c>
      <c r="H769" s="28">
        <f t="shared" si="395"/>
        <v>1.0715881476573392</v>
      </c>
      <c r="I769" s="9"/>
      <c r="J769" s="9"/>
      <c r="K769" s="9"/>
      <c r="L769" s="9"/>
      <c r="M769" s="9"/>
      <c r="N769" s="9"/>
      <c r="O769" s="9"/>
      <c r="P769" s="9"/>
      <c r="Q769" s="9"/>
      <c r="R769" s="9"/>
    </row>
    <row r="770" spans="1:18" x14ac:dyDescent="0.3">
      <c r="A770" s="45" t="s">
        <v>30</v>
      </c>
      <c r="B770" s="27" t="s">
        <v>31</v>
      </c>
      <c r="C770" s="31"/>
      <c r="D770" s="42">
        <v>45701</v>
      </c>
      <c r="E770" s="26"/>
      <c r="F770" s="28">
        <v>1.0743814123951108</v>
      </c>
      <c r="G770" s="47">
        <f t="shared" ref="G770" si="396">F770</f>
        <v>1.0743814123951108</v>
      </c>
      <c r="H770" s="28">
        <f t="shared" ref="H770" si="397">G770*0.9975</f>
        <v>1.071695458864123</v>
      </c>
      <c r="I770" s="9"/>
      <c r="J770" s="9"/>
      <c r="K770" s="9"/>
      <c r="L770" s="9"/>
      <c r="M770" s="9"/>
      <c r="N770" s="9"/>
      <c r="O770" s="9"/>
      <c r="P770" s="9"/>
      <c r="Q770" s="9"/>
      <c r="R770" s="9"/>
    </row>
    <row r="771" spans="1:18" x14ac:dyDescent="0.3">
      <c r="A771" s="45" t="s">
        <v>30</v>
      </c>
      <c r="B771" s="27" t="s">
        <v>31</v>
      </c>
      <c r="C771" s="31"/>
      <c r="D771" s="42">
        <v>45702</v>
      </c>
      <c r="E771" s="26"/>
      <c r="F771" s="28">
        <v>1.0744890328939634</v>
      </c>
      <c r="G771" s="47">
        <f t="shared" ref="G771:G772" si="398">F771</f>
        <v>1.0744890328939634</v>
      </c>
      <c r="H771" s="28">
        <f t="shared" ref="H771:H772" si="399">G771*0.9975</f>
        <v>1.0718028103117285</v>
      </c>
      <c r="I771" s="9"/>
      <c r="J771" s="9"/>
      <c r="K771" s="9"/>
      <c r="L771" s="9"/>
      <c r="M771" s="9"/>
      <c r="N771" s="9"/>
      <c r="O771" s="9"/>
      <c r="P771" s="9"/>
      <c r="Q771" s="9"/>
      <c r="R771" s="9"/>
    </row>
    <row r="772" spans="1:18" x14ac:dyDescent="0.3">
      <c r="A772" s="45" t="s">
        <v>30</v>
      </c>
      <c r="B772" s="27" t="s">
        <v>31</v>
      </c>
      <c r="C772" s="31"/>
      <c r="D772" s="42">
        <v>45705</v>
      </c>
      <c r="E772" s="26"/>
      <c r="F772" s="28">
        <v>1.0748091869389449</v>
      </c>
      <c r="G772" s="47">
        <f t="shared" si="398"/>
        <v>1.0748091869389449</v>
      </c>
      <c r="H772" s="28">
        <f t="shared" si="399"/>
        <v>1.0721221639715977</v>
      </c>
      <c r="I772" s="9"/>
      <c r="J772" s="9"/>
      <c r="K772" s="9"/>
      <c r="L772" s="9"/>
      <c r="M772" s="9"/>
      <c r="N772" s="9"/>
      <c r="O772" s="9"/>
      <c r="P772" s="9"/>
      <c r="Q772" s="9"/>
      <c r="R772" s="9"/>
    </row>
    <row r="773" spans="1:18" x14ac:dyDescent="0.3">
      <c r="A773" s="45" t="s">
        <v>30</v>
      </c>
      <c r="B773" s="27" t="s">
        <v>31</v>
      </c>
      <c r="C773" s="31"/>
      <c r="D773" s="42">
        <v>45706</v>
      </c>
      <c r="E773" s="26"/>
      <c r="F773" s="28">
        <v>1.0749213729821001</v>
      </c>
      <c r="G773" s="47">
        <f t="shared" ref="G773:G774" si="400">F773</f>
        <v>1.0749213729821001</v>
      </c>
      <c r="H773" s="28">
        <f t="shared" ref="H773:H774" si="401">G773*0.9975</f>
        <v>1.0722340695496448</v>
      </c>
      <c r="I773" s="9"/>
      <c r="J773" s="9"/>
      <c r="K773" s="9"/>
      <c r="L773" s="9"/>
      <c r="M773" s="9"/>
      <c r="N773" s="9"/>
      <c r="O773" s="9"/>
      <c r="P773" s="9"/>
      <c r="Q773" s="9"/>
      <c r="R773" s="9"/>
    </row>
    <row r="774" spans="1:18" x14ac:dyDescent="0.3">
      <c r="A774" s="45" t="s">
        <v>30</v>
      </c>
      <c r="B774" s="27" t="s">
        <v>31</v>
      </c>
      <c r="C774" s="31"/>
      <c r="D774" s="42">
        <v>45707</v>
      </c>
      <c r="E774" s="26"/>
      <c r="F774" s="28">
        <v>1.0750281777182646</v>
      </c>
      <c r="G774" s="47">
        <f t="shared" si="400"/>
        <v>1.0750281777182646</v>
      </c>
      <c r="H774" s="28">
        <f t="shared" si="401"/>
        <v>1.072340607273969</v>
      </c>
      <c r="I774" s="9"/>
      <c r="J774" s="9"/>
      <c r="K774" s="9"/>
      <c r="L774" s="9"/>
      <c r="M774" s="9"/>
      <c r="N774" s="9"/>
      <c r="O774" s="9"/>
      <c r="P774" s="9"/>
      <c r="Q774" s="9"/>
      <c r="R774" s="9"/>
    </row>
    <row r="775" spans="1:18" x14ac:dyDescent="0.3">
      <c r="A775" s="45" t="s">
        <v>30</v>
      </c>
      <c r="B775" s="27" t="s">
        <v>31</v>
      </c>
      <c r="C775" s="31"/>
      <c r="D775" s="42">
        <v>45708</v>
      </c>
      <c r="E775" s="26"/>
      <c r="F775" s="28">
        <v>1.0751357447109655</v>
      </c>
      <c r="G775" s="47">
        <f t="shared" ref="G775" si="402">F775</f>
        <v>1.0751357447109655</v>
      </c>
      <c r="H775" s="28">
        <f t="shared" ref="H775" si="403">G775*0.9975</f>
        <v>1.0724479053491882</v>
      </c>
      <c r="I775" s="9"/>
      <c r="J775" s="9"/>
      <c r="K775" s="9"/>
      <c r="L775" s="9"/>
      <c r="M775" s="9"/>
      <c r="N775" s="9"/>
      <c r="O775" s="9"/>
      <c r="P775" s="9"/>
      <c r="Q775" s="9"/>
      <c r="R775" s="9"/>
    </row>
    <row r="776" spans="1:18" x14ac:dyDescent="0.3">
      <c r="A776" s="45" t="s">
        <v>30</v>
      </c>
      <c r="B776" s="27" t="s">
        <v>31</v>
      </c>
      <c r="C776" s="31"/>
      <c r="D776" s="42">
        <v>45709</v>
      </c>
      <c r="E776" s="26"/>
      <c r="F776" s="28">
        <v>1.0752444199826745</v>
      </c>
      <c r="G776" s="47">
        <f t="shared" ref="G776" si="404">F776</f>
        <v>1.0752444199826745</v>
      </c>
      <c r="H776" s="28">
        <f t="shared" ref="H776" si="405">G776*0.9975</f>
        <v>1.0725563089327179</v>
      </c>
      <c r="I776" s="9"/>
      <c r="J776" s="9"/>
      <c r="K776" s="9"/>
      <c r="L776" s="9"/>
      <c r="M776" s="9"/>
      <c r="N776" s="9"/>
      <c r="O776" s="9"/>
      <c r="P776" s="9"/>
      <c r="Q776" s="9"/>
      <c r="R776" s="9"/>
    </row>
    <row r="777" spans="1:18" x14ac:dyDescent="0.3">
      <c r="A777" s="45" t="s">
        <v>30</v>
      </c>
      <c r="B777" s="27" t="s">
        <v>31</v>
      </c>
      <c r="C777" s="31"/>
      <c r="D777" s="42">
        <v>45712</v>
      </c>
      <c r="E777" s="26"/>
      <c r="F777" s="28">
        <v>1.0755999999999999</v>
      </c>
      <c r="G777" s="47">
        <f t="shared" ref="G777" si="406">F777</f>
        <v>1.0755999999999999</v>
      </c>
      <c r="H777" s="28">
        <f t="shared" ref="H777" si="407">G777*0.9975</f>
        <v>1.0729109999999999</v>
      </c>
      <c r="I777" s="9"/>
      <c r="J777" s="9"/>
      <c r="K777" s="9"/>
      <c r="L777" s="9"/>
      <c r="M777" s="9"/>
      <c r="N777" s="9"/>
      <c r="O777" s="9"/>
      <c r="P777" s="9"/>
      <c r="Q777" s="9"/>
      <c r="R777" s="9"/>
    </row>
    <row r="778" spans="1:18" x14ac:dyDescent="0.3">
      <c r="A778" s="45" t="s">
        <v>30</v>
      </c>
      <c r="B778" s="27" t="s">
        <v>31</v>
      </c>
      <c r="C778" s="31"/>
      <c r="D778" s="42">
        <v>45713</v>
      </c>
      <c r="E778" s="26"/>
      <c r="F778" s="28">
        <v>1.0756769714858057</v>
      </c>
      <c r="G778" s="47">
        <f t="shared" ref="G778" si="408">F778</f>
        <v>1.0756769714858057</v>
      </c>
      <c r="H778" s="28">
        <f t="shared" ref="H778" si="409">G778*0.9975</f>
        <v>1.0729877790570912</v>
      </c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spans="1:18" x14ac:dyDescent="0.3">
      <c r="A779" s="45" t="s">
        <v>30</v>
      </c>
      <c r="B779" s="27" t="s">
        <v>31</v>
      </c>
      <c r="C779" s="31"/>
      <c r="D779" s="42">
        <v>45714</v>
      </c>
      <c r="E779" s="26"/>
      <c r="F779" s="28">
        <v>1.0757838732944374</v>
      </c>
      <c r="G779" s="47">
        <f t="shared" ref="G779" si="410">F779</f>
        <v>1.0757838732944374</v>
      </c>
      <c r="H779" s="28">
        <f t="shared" ref="H779" si="411">G779*0.9975</f>
        <v>1.0730944136112013</v>
      </c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spans="1:18" x14ac:dyDescent="0.3">
      <c r="A780" s="45" t="s">
        <v>30</v>
      </c>
      <c r="B780" s="27" t="s">
        <v>31</v>
      </c>
      <c r="C780" s="31"/>
      <c r="D780" s="42">
        <v>45715</v>
      </c>
      <c r="E780" s="26"/>
      <c r="F780" s="28">
        <v>1.0759601346509133</v>
      </c>
      <c r="G780" s="47">
        <f t="shared" ref="G780:G781" si="412">F780</f>
        <v>1.0759601346509133</v>
      </c>
      <c r="H780" s="28">
        <f t="shared" ref="H780:H781" si="413">G780*0.9975</f>
        <v>1.0732702343142861</v>
      </c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spans="1:18" x14ac:dyDescent="0.3">
      <c r="A781" s="45" t="s">
        <v>30</v>
      </c>
      <c r="B781" s="27" t="s">
        <v>31</v>
      </c>
      <c r="C781" s="31"/>
      <c r="D781" s="42">
        <v>45716</v>
      </c>
      <c r="E781" s="26"/>
      <c r="F781" s="28">
        <v>1.0760279614745785</v>
      </c>
      <c r="G781" s="47">
        <f t="shared" si="412"/>
        <v>1.0760279614745785</v>
      </c>
      <c r="H781" s="28">
        <f t="shared" si="413"/>
        <v>1.073337891570892</v>
      </c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spans="1:18" x14ac:dyDescent="0.3">
      <c r="A782" s="45" t="s">
        <v>30</v>
      </c>
      <c r="B782" s="27" t="s">
        <v>31</v>
      </c>
      <c r="C782" s="31"/>
      <c r="D782" s="42">
        <v>45719</v>
      </c>
      <c r="E782" s="26"/>
      <c r="F782" s="28">
        <v>1.0763519718370507</v>
      </c>
      <c r="G782" s="47">
        <f t="shared" ref="G782" si="414">F782</f>
        <v>1.0763519718370507</v>
      </c>
      <c r="H782" s="28">
        <f t="shared" ref="H782" si="415">G782*0.9975</f>
        <v>1.0736610919074581</v>
      </c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spans="1:18" x14ac:dyDescent="0.3">
      <c r="A783" s="45" t="s">
        <v>30</v>
      </c>
      <c r="B783" s="27" t="s">
        <v>31</v>
      </c>
      <c r="C783" s="31"/>
      <c r="D783" s="42">
        <v>45720</v>
      </c>
      <c r="E783" s="26"/>
      <c r="F783" s="28">
        <v>1.0764601909553897</v>
      </c>
      <c r="G783" s="47">
        <f t="shared" ref="G783:G785" si="416">F783</f>
        <v>1.0764601909553897</v>
      </c>
      <c r="H783" s="28">
        <f t="shared" ref="H783:H785" si="417">G783*0.9975</f>
        <v>1.0737690404780014</v>
      </c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spans="1:18" x14ac:dyDescent="0.3">
      <c r="A784" s="45" t="s">
        <v>30</v>
      </c>
      <c r="B784" s="27" t="s">
        <v>31</v>
      </c>
      <c r="C784" s="31"/>
      <c r="D784" s="42">
        <v>45721</v>
      </c>
      <c r="E784" s="26"/>
      <c r="F784" s="28">
        <v>1.076568915352538</v>
      </c>
      <c r="G784" s="47">
        <f t="shared" si="416"/>
        <v>1.076568915352538</v>
      </c>
      <c r="H784" s="28">
        <f t="shared" si="417"/>
        <v>1.0738774930641566</v>
      </c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spans="1:18" x14ac:dyDescent="0.3">
      <c r="A785" s="45" t="s">
        <v>30</v>
      </c>
      <c r="B785" s="27" t="s">
        <v>31</v>
      </c>
      <c r="C785" s="31"/>
      <c r="D785" s="42">
        <v>45722</v>
      </c>
      <c r="E785" s="26"/>
      <c r="F785" s="28">
        <v>1.0766788955156399</v>
      </c>
      <c r="G785" s="47">
        <f t="shared" si="416"/>
        <v>1.0766788955156399</v>
      </c>
      <c r="H785" s="28">
        <f t="shared" si="417"/>
        <v>1.0739871982768507</v>
      </c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spans="1:18" x14ac:dyDescent="0.3">
      <c r="A786" s="45" t="s">
        <v>30</v>
      </c>
      <c r="B786" s="27" t="s">
        <v>31</v>
      </c>
      <c r="C786" s="31"/>
      <c r="D786" s="42">
        <v>45723</v>
      </c>
      <c r="E786" s="26"/>
      <c r="F786" s="28">
        <v>1.0767875421287756</v>
      </c>
      <c r="G786" s="47">
        <f t="shared" ref="G786:G787" si="418">F786</f>
        <v>1.0767875421287756</v>
      </c>
      <c r="H786" s="28">
        <f t="shared" ref="H786:H787" si="419">G786*0.9975</f>
        <v>1.0740955732734536</v>
      </c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spans="1:18" x14ac:dyDescent="0.3">
      <c r="A787" s="45" t="s">
        <v>30</v>
      </c>
      <c r="B787" s="27" t="s">
        <v>31</v>
      </c>
      <c r="C787" s="31"/>
      <c r="D787" s="42">
        <v>45726</v>
      </c>
      <c r="E787" s="26"/>
      <c r="F787" s="28">
        <v>1.0771322278735136</v>
      </c>
      <c r="G787" s="47">
        <f t="shared" si="418"/>
        <v>1.0771322278735136</v>
      </c>
      <c r="H787" s="28">
        <f t="shared" si="419"/>
        <v>1.0744393973038298</v>
      </c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spans="1:18" x14ac:dyDescent="0.3">
      <c r="A788" s="45" t="s">
        <v>30</v>
      </c>
      <c r="B788" s="27" t="s">
        <v>31</v>
      </c>
      <c r="C788" s="31"/>
      <c r="D788" s="42">
        <v>45727</v>
      </c>
      <c r="E788" s="26"/>
      <c r="F788" s="28">
        <v>1.0772430293229407</v>
      </c>
      <c r="G788" s="47">
        <f t="shared" ref="G788:G789" si="420">F788</f>
        <v>1.0772430293229407</v>
      </c>
      <c r="H788" s="28">
        <f t="shared" ref="H788:H789" si="421">G788*0.9975</f>
        <v>1.0745499217496335</v>
      </c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spans="1:18" x14ac:dyDescent="0.3">
      <c r="A789" s="45" t="s">
        <v>30</v>
      </c>
      <c r="B789" s="27" t="s">
        <v>31</v>
      </c>
      <c r="C789" s="31"/>
      <c r="D789" s="42">
        <v>45728</v>
      </c>
      <c r="E789" s="26"/>
      <c r="F789" s="28">
        <v>1.0773538546414811</v>
      </c>
      <c r="G789" s="47">
        <f t="shared" si="420"/>
        <v>1.0773538546414811</v>
      </c>
      <c r="H789" s="28">
        <f t="shared" si="421"/>
        <v>1.0746604700048774</v>
      </c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spans="1:18" x14ac:dyDescent="0.3">
      <c r="A790" s="45" t="s">
        <v>30</v>
      </c>
      <c r="B790" s="27" t="s">
        <v>31</v>
      </c>
      <c r="C790" s="31"/>
      <c r="D790" s="42">
        <v>45729</v>
      </c>
      <c r="E790" s="26"/>
      <c r="F790" s="28">
        <v>1.0774631659086158</v>
      </c>
      <c r="G790" s="47">
        <f t="shared" ref="G790:G791" si="422">F790</f>
        <v>1.0774631659086158</v>
      </c>
      <c r="H790" s="28">
        <f t="shared" ref="H790:H791" si="423">G790*0.9975</f>
        <v>1.0747695079938444</v>
      </c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spans="1:18" x14ac:dyDescent="0.3">
      <c r="A791" s="45" t="s">
        <v>30</v>
      </c>
      <c r="B791" s="27" t="s">
        <v>31</v>
      </c>
      <c r="C791" s="31"/>
      <c r="D791" s="42">
        <v>45730</v>
      </c>
      <c r="E791" s="26"/>
      <c r="F791" s="28">
        <v>1.0775732652092738</v>
      </c>
      <c r="G791" s="47">
        <f t="shared" si="422"/>
        <v>1.0775732652092738</v>
      </c>
      <c r="H791" s="28">
        <f t="shared" si="423"/>
        <v>1.0748793320462506</v>
      </c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spans="1:18" x14ac:dyDescent="0.3">
      <c r="A792" s="45" t="s">
        <v>30</v>
      </c>
      <c r="B792" s="27" t="s">
        <v>31</v>
      </c>
      <c r="C792" s="31"/>
      <c r="D792" s="42">
        <v>45733</v>
      </c>
      <c r="E792" s="26"/>
      <c r="F792" s="28">
        <v>1.0779016292542956</v>
      </c>
      <c r="G792" s="47">
        <f t="shared" ref="G792" si="424">F792</f>
        <v>1.0779016292542956</v>
      </c>
      <c r="H792" s="28">
        <f t="shared" ref="H792" si="425">G792*0.9975</f>
        <v>1.0752068751811599</v>
      </c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spans="1:18" x14ac:dyDescent="0.3">
      <c r="A793" s="45" t="s">
        <v>30</v>
      </c>
      <c r="B793" s="27" t="s">
        <v>31</v>
      </c>
      <c r="C793" s="31"/>
      <c r="D793" s="42">
        <v>45734</v>
      </c>
      <c r="E793" s="26"/>
      <c r="F793" s="28">
        <v>1.0780121132452158</v>
      </c>
      <c r="G793" s="47">
        <f t="shared" ref="G793:G794" si="426">F793</f>
        <v>1.0780121132452158</v>
      </c>
      <c r="H793" s="28">
        <f t="shared" ref="H793:H794" si="427">G793*0.9975</f>
        <v>1.0753170829621028</v>
      </c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spans="1:18" x14ac:dyDescent="0.3">
      <c r="A794" s="45" t="s">
        <v>30</v>
      </c>
      <c r="B794" s="27" t="s">
        <v>31</v>
      </c>
      <c r="C794" s="31"/>
      <c r="D794" s="42">
        <v>45735</v>
      </c>
      <c r="E794" s="26"/>
      <c r="F794" s="28">
        <v>1.0781235777924152</v>
      </c>
      <c r="G794" s="47">
        <f t="shared" si="426"/>
        <v>1.0781235777924152</v>
      </c>
      <c r="H794" s="28">
        <f t="shared" si="427"/>
        <v>1.0754282688479342</v>
      </c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spans="1:18" x14ac:dyDescent="0.3">
      <c r="A795" s="45" t="s">
        <v>30</v>
      </c>
      <c r="B795" s="27" t="s">
        <v>31</v>
      </c>
      <c r="C795" s="31"/>
      <c r="D795" s="42">
        <v>45736</v>
      </c>
      <c r="E795" s="26"/>
      <c r="F795" s="28">
        <v>1.0782344670911741</v>
      </c>
      <c r="G795" s="47">
        <f t="shared" ref="G795:G796" si="428">F795</f>
        <v>1.0782344670911741</v>
      </c>
      <c r="H795" s="28">
        <f t="shared" ref="H795:H796" si="429">G795*0.9975</f>
        <v>1.0755388809234463</v>
      </c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spans="1:18" x14ac:dyDescent="0.3">
      <c r="A796" s="45" t="s">
        <v>30</v>
      </c>
      <c r="B796" s="27" t="s">
        <v>31</v>
      </c>
      <c r="C796" s="31"/>
      <c r="D796" s="42">
        <v>45737</v>
      </c>
      <c r="E796" s="26"/>
      <c r="F796" s="28">
        <v>1.0784003230091663</v>
      </c>
      <c r="G796" s="47">
        <f t="shared" si="428"/>
        <v>1.0784003230091663</v>
      </c>
      <c r="H796" s="28">
        <f t="shared" si="429"/>
        <v>1.0757043222016434</v>
      </c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spans="1:18" x14ac:dyDescent="0.3">
      <c r="A797" s="45" t="s">
        <v>30</v>
      </c>
      <c r="B797" s="27" t="s">
        <v>31</v>
      </c>
      <c r="C797" s="31"/>
      <c r="D797" s="42">
        <v>45740</v>
      </c>
      <c r="E797" s="26"/>
      <c r="F797" s="28">
        <v>1.0787352657734055</v>
      </c>
      <c r="G797" s="47">
        <f t="shared" ref="G797:G798" si="430">F797</f>
        <v>1.0787352657734055</v>
      </c>
      <c r="H797" s="28">
        <f t="shared" ref="H797:H798" si="431">G797*0.9975</f>
        <v>1.0760384276089721</v>
      </c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spans="1:18" x14ac:dyDescent="0.3">
      <c r="A798" s="45" t="s">
        <v>30</v>
      </c>
      <c r="B798" s="27" t="s">
        <v>31</v>
      </c>
      <c r="C798" s="31"/>
      <c r="D798" s="42">
        <v>45741</v>
      </c>
      <c r="E798" s="26"/>
      <c r="F798" s="28">
        <v>1.078847392323008</v>
      </c>
      <c r="G798" s="47">
        <f t="shared" si="430"/>
        <v>1.078847392323008</v>
      </c>
      <c r="H798" s="28">
        <f t="shared" si="431"/>
        <v>1.0761502738422004</v>
      </c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spans="1:18" x14ac:dyDescent="0.3">
      <c r="A799" s="45" t="s">
        <v>30</v>
      </c>
      <c r="B799" s="27" t="s">
        <v>31</v>
      </c>
      <c r="C799" s="31"/>
      <c r="D799" s="42">
        <v>45742</v>
      </c>
      <c r="E799" s="26"/>
      <c r="F799" s="28">
        <v>1.0789582371203059</v>
      </c>
      <c r="G799" s="47">
        <f t="shared" ref="G799:G800" si="432">F799</f>
        <v>1.0789582371203059</v>
      </c>
      <c r="H799" s="28">
        <f t="shared" ref="H799:H800" si="433">G799*0.9975</f>
        <v>1.0762608415275052</v>
      </c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spans="1:18" x14ac:dyDescent="0.3">
      <c r="A800" s="45" t="s">
        <v>30</v>
      </c>
      <c r="B800" s="27" t="s">
        <v>31</v>
      </c>
      <c r="C800" s="31"/>
      <c r="D800" s="42">
        <v>45743</v>
      </c>
      <c r="E800" s="26"/>
      <c r="F800" s="28">
        <v>1.0790831462532893</v>
      </c>
      <c r="G800" s="47">
        <f t="shared" si="432"/>
        <v>1.0790831462532893</v>
      </c>
      <c r="H800" s="28">
        <f t="shared" si="433"/>
        <v>1.0763854383876561</v>
      </c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spans="1:18" x14ac:dyDescent="0.3">
      <c r="A801" s="45" t="s">
        <v>30</v>
      </c>
      <c r="B801" s="27" t="s">
        <v>31</v>
      </c>
      <c r="C801" s="31"/>
      <c r="D801" s="42">
        <v>45744</v>
      </c>
      <c r="E801" s="26"/>
      <c r="F801" s="28">
        <v>1.079193922849699</v>
      </c>
      <c r="G801" s="47">
        <f t="shared" ref="G801" si="434">F801</f>
        <v>1.079193922849699</v>
      </c>
      <c r="H801" s="28">
        <f t="shared" ref="H801" si="435">G801*0.9975</f>
        <v>1.0764959380425747</v>
      </c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spans="1:18" x14ac:dyDescent="0.3">
      <c r="A802" s="45" t="s">
        <v>30</v>
      </c>
      <c r="B802" s="27" t="s">
        <v>31</v>
      </c>
      <c r="C802" s="31"/>
      <c r="D802" s="42">
        <v>45747</v>
      </c>
      <c r="E802" s="26"/>
      <c r="F802" s="28">
        <v>1.0789278925923096</v>
      </c>
      <c r="G802" s="47">
        <f t="shared" ref="G802" si="436">F802</f>
        <v>1.0789278925923096</v>
      </c>
      <c r="H802" s="28">
        <f t="shared" ref="H802" si="437">G802*0.9975</f>
        <v>1.0762305728608288</v>
      </c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spans="1:18" x14ac:dyDescent="0.3">
      <c r="A803" s="45" t="s">
        <v>30</v>
      </c>
      <c r="B803" s="27" t="s">
        <v>31</v>
      </c>
      <c r="C803" s="31"/>
      <c r="D803" s="42">
        <v>45748</v>
      </c>
      <c r="E803" s="26"/>
      <c r="F803" s="28">
        <v>1.0660918904710812</v>
      </c>
      <c r="G803" s="47">
        <f t="shared" ref="G803:G804" si="438">F803</f>
        <v>1.0660918904710812</v>
      </c>
      <c r="H803" s="28">
        <f t="shared" ref="H803:H804" si="439">G803*0.9975</f>
        <v>1.0634266607449037</v>
      </c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spans="1:18" x14ac:dyDescent="0.3">
      <c r="A804" s="45" t="s">
        <v>30</v>
      </c>
      <c r="B804" s="27" t="s">
        <v>31</v>
      </c>
      <c r="C804" s="31"/>
      <c r="D804" s="42">
        <v>45749</v>
      </c>
      <c r="E804" s="26"/>
      <c r="F804" s="28">
        <v>1.0662023422224693</v>
      </c>
      <c r="G804" s="47">
        <f t="shared" si="438"/>
        <v>1.0662023422224693</v>
      </c>
      <c r="H804" s="28">
        <f t="shared" si="439"/>
        <v>1.0635368363669133</v>
      </c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spans="1:18" x14ac:dyDescent="0.3">
      <c r="A805" s="45" t="s">
        <v>30</v>
      </c>
      <c r="B805" s="27" t="s">
        <v>31</v>
      </c>
      <c r="C805" s="31"/>
      <c r="D805" s="42">
        <v>45750</v>
      </c>
      <c r="E805" s="26"/>
      <c r="F805" s="28">
        <v>1.0663119604976128</v>
      </c>
      <c r="G805" s="47">
        <f t="shared" ref="G805:G806" si="440">F805</f>
        <v>1.0663119604976128</v>
      </c>
      <c r="H805" s="28">
        <f t="shared" ref="H805:H806" si="441">G805*0.9975</f>
        <v>1.0636461805963688</v>
      </c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spans="1:18" x14ac:dyDescent="0.3">
      <c r="A806" s="45" t="s">
        <v>30</v>
      </c>
      <c r="B806" s="27" t="s">
        <v>31</v>
      </c>
      <c r="C806" s="31"/>
      <c r="D806" s="42">
        <v>45751</v>
      </c>
      <c r="E806" s="26"/>
      <c r="F806" s="28">
        <v>1.0664215832033264</v>
      </c>
      <c r="G806" s="47">
        <f t="shared" si="440"/>
        <v>1.0664215832033264</v>
      </c>
      <c r="H806" s="28">
        <f t="shared" si="441"/>
        <v>1.063755529245318</v>
      </c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spans="1:18" x14ac:dyDescent="0.3">
      <c r="A807" s="45" t="s">
        <v>30</v>
      </c>
      <c r="B807" s="27" t="s">
        <v>31</v>
      </c>
      <c r="C807" s="31"/>
      <c r="D807" s="42">
        <v>45754</v>
      </c>
      <c r="E807" s="26"/>
      <c r="F807" s="28">
        <v>1.0667497235107026</v>
      </c>
      <c r="G807" s="47">
        <f t="shared" ref="G807" si="442">F807</f>
        <v>1.0667497235107026</v>
      </c>
      <c r="H807" s="28">
        <f t="shared" ref="H807" si="443">G807*0.9975</f>
        <v>1.0640828492019259</v>
      </c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spans="1:18" x14ac:dyDescent="0.3">
      <c r="A808" s="45" t="s">
        <v>30</v>
      </c>
      <c r="B808" s="27" t="s">
        <v>31</v>
      </c>
      <c r="C808" s="31"/>
      <c r="D808" s="42">
        <v>45755</v>
      </c>
      <c r="E808" s="26"/>
      <c r="F808" s="28">
        <v>1.0668592760525299</v>
      </c>
      <c r="G808" s="47">
        <f>F808</f>
        <v>1.0668592760525299</v>
      </c>
      <c r="H808" s="28">
        <f t="shared" ref="H808:H809" si="444">G808*0.9975</f>
        <v>1.0641921278623987</v>
      </c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spans="1:18" x14ac:dyDescent="0.3">
      <c r="A809" s="45" t="s">
        <v>30</v>
      </c>
      <c r="B809" s="27" t="s">
        <v>31</v>
      </c>
      <c r="C809" s="31"/>
      <c r="D809" s="42">
        <v>45756</v>
      </c>
      <c r="E809" s="26"/>
      <c r="F809" s="28">
        <v>1.0669694210398577</v>
      </c>
      <c r="G809" s="47">
        <f t="shared" ref="G809" si="445">F809</f>
        <v>1.0669694210398577</v>
      </c>
      <c r="H809" s="28">
        <f t="shared" si="444"/>
        <v>1.0643019974872581</v>
      </c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spans="1:18" x14ac:dyDescent="0.3">
      <c r="A810" s="45" t="s">
        <v>30</v>
      </c>
      <c r="B810" s="27" t="s">
        <v>31</v>
      </c>
      <c r="C810" s="31"/>
      <c r="D810" s="42">
        <v>45757</v>
      </c>
      <c r="E810" s="26"/>
      <c r="F810" s="28">
        <v>1.0670791416105954</v>
      </c>
      <c r="G810" s="47">
        <f>F810</f>
        <v>1.0670791416105954</v>
      </c>
      <c r="H810" s="28">
        <f t="shared" ref="H810:H811" si="446">G810*0.9975</f>
        <v>1.0644114437565688</v>
      </c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spans="1:18" x14ac:dyDescent="0.3">
      <c r="A811" s="45" t="s">
        <v>30</v>
      </c>
      <c r="B811" s="27" t="s">
        <v>31</v>
      </c>
      <c r="C811" s="31"/>
      <c r="D811" s="42">
        <v>45758</v>
      </c>
      <c r="E811" s="26"/>
      <c r="F811" s="28">
        <v>1.0671885372744825</v>
      </c>
      <c r="G811" s="47">
        <f t="shared" ref="G811" si="447">F811</f>
        <v>1.0671885372744825</v>
      </c>
      <c r="H811" s="28">
        <f t="shared" si="446"/>
        <v>1.0645205659312964</v>
      </c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spans="1:18" x14ac:dyDescent="0.3">
      <c r="A812" s="45" t="s">
        <v>30</v>
      </c>
      <c r="B812" s="27" t="s">
        <v>31</v>
      </c>
      <c r="C812" s="31"/>
      <c r="D812" s="42">
        <v>45761</v>
      </c>
      <c r="E812" s="26"/>
      <c r="F812" s="28">
        <v>1.0675171483507753</v>
      </c>
      <c r="G812" s="47">
        <f>F812</f>
        <v>1.0675171483507753</v>
      </c>
      <c r="H812" s="28">
        <f t="shared" ref="H812" si="448">G812*0.9975</f>
        <v>1.0648483554798984</v>
      </c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spans="1:18" x14ac:dyDescent="0.3">
      <c r="A813" s="45" t="s">
        <v>30</v>
      </c>
      <c r="B813" s="27" t="s">
        <v>31</v>
      </c>
      <c r="C813" s="31"/>
      <c r="D813" s="42">
        <v>45762</v>
      </c>
      <c r="E813" s="26"/>
      <c r="F813" s="28">
        <v>1.0676265530666293</v>
      </c>
      <c r="G813" s="47">
        <f>F813</f>
        <v>1.0676265530666293</v>
      </c>
      <c r="H813" s="28">
        <f t="shared" ref="H813" si="449">G813*0.9975</f>
        <v>1.0649574866839628</v>
      </c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spans="1:18" x14ac:dyDescent="0.3">
      <c r="A814" s="45" t="s">
        <v>30</v>
      </c>
      <c r="B814" s="27" t="s">
        <v>31</v>
      </c>
      <c r="C814" s="31"/>
      <c r="D814" s="42">
        <v>45763</v>
      </c>
      <c r="E814" s="26"/>
      <c r="F814" s="28">
        <v>1.0677408976145941</v>
      </c>
      <c r="G814" s="47">
        <f t="shared" ref="G814:G815" si="450">F814</f>
        <v>1.0677408976145941</v>
      </c>
      <c r="H814" s="28">
        <f t="shared" ref="H814:H815" si="451">G814*0.9975</f>
        <v>1.0650715453705577</v>
      </c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spans="1:18" x14ac:dyDescent="0.3">
      <c r="A815" s="45" t="s">
        <v>30</v>
      </c>
      <c r="B815" s="27" t="s">
        <v>31</v>
      </c>
      <c r="C815" s="31"/>
      <c r="D815" s="42">
        <v>45764</v>
      </c>
      <c r="E815" s="26"/>
      <c r="F815" s="28">
        <v>1.0678511143104243</v>
      </c>
      <c r="G815" s="47">
        <f t="shared" si="450"/>
        <v>1.0678511143104243</v>
      </c>
      <c r="H815" s="28">
        <f t="shared" si="451"/>
        <v>1.0651814865246483</v>
      </c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spans="1:18" x14ac:dyDescent="0.3">
      <c r="A816" s="45" t="s">
        <v>30</v>
      </c>
      <c r="B816" s="27" t="s">
        <v>31</v>
      </c>
      <c r="C816" s="31"/>
      <c r="D816" s="42">
        <v>45769</v>
      </c>
      <c r="E816" s="26"/>
      <c r="F816" s="28">
        <v>1.0684035262554239</v>
      </c>
      <c r="G816" s="47">
        <f t="shared" ref="G816" si="452">F816</f>
        <v>1.0684035262554239</v>
      </c>
      <c r="H816" s="28">
        <f t="shared" ref="H816" si="453">G816*0.9975</f>
        <v>1.0657325174397854</v>
      </c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spans="1:18" x14ac:dyDescent="0.3">
      <c r="A817" s="45" t="s">
        <v>30</v>
      </c>
      <c r="B817" s="27" t="s">
        <v>31</v>
      </c>
      <c r="C817" s="31"/>
      <c r="D817" s="42">
        <v>45770</v>
      </c>
      <c r="E817" s="26"/>
      <c r="F817" s="28">
        <v>1.068518290008595</v>
      </c>
      <c r="G817" s="47">
        <f t="shared" ref="G817:G818" si="454">F817</f>
        <v>1.068518290008595</v>
      </c>
      <c r="H817" s="28">
        <f t="shared" ref="H817:H818" si="455">G817*0.9975</f>
        <v>1.0658469942835735</v>
      </c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spans="1:18" x14ac:dyDescent="0.3">
      <c r="A818" s="45" t="s">
        <v>30</v>
      </c>
      <c r="B818" s="27" t="s">
        <v>31</v>
      </c>
      <c r="C818" s="31"/>
      <c r="D818" s="42">
        <v>45771</v>
      </c>
      <c r="E818" s="26"/>
      <c r="F818" s="28">
        <v>1.0686295780546644</v>
      </c>
      <c r="G818" s="47">
        <f t="shared" si="454"/>
        <v>1.0686295780546644</v>
      </c>
      <c r="H818" s="28">
        <f t="shared" si="455"/>
        <v>1.0659580041095278</v>
      </c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spans="1:18" x14ac:dyDescent="0.3">
      <c r="A819" s="45" t="s">
        <v>30</v>
      </c>
      <c r="B819" s="27" t="s">
        <v>31</v>
      </c>
      <c r="C819" s="31"/>
      <c r="D819" s="42">
        <v>45775</v>
      </c>
      <c r="E819" s="26"/>
      <c r="F819" s="28">
        <v>1.0690690364825357</v>
      </c>
      <c r="G819" s="47">
        <f t="shared" ref="G819:G820" si="456">F819</f>
        <v>1.0690690364825357</v>
      </c>
      <c r="H819" s="28">
        <f t="shared" ref="H819:H820" si="457">G819*0.9975</f>
        <v>1.0663963638913294</v>
      </c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spans="1:18" x14ac:dyDescent="0.3">
      <c r="A820" s="45" t="s">
        <v>30</v>
      </c>
      <c r="B820" s="27" t="s">
        <v>31</v>
      </c>
      <c r="C820" s="31"/>
      <c r="D820" s="42">
        <v>45776</v>
      </c>
      <c r="E820" s="26"/>
      <c r="F820" s="28">
        <v>1.0691838347104965</v>
      </c>
      <c r="G820" s="47">
        <f t="shared" si="456"/>
        <v>1.0691838347104965</v>
      </c>
      <c r="H820" s="28">
        <f t="shared" si="457"/>
        <v>1.0665108751237202</v>
      </c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spans="1:18" x14ac:dyDescent="0.3">
      <c r="A821" s="45" t="s">
        <v>30</v>
      </c>
      <c r="B821" s="27" t="s">
        <v>31</v>
      </c>
      <c r="C821" s="31"/>
      <c r="D821" s="42">
        <v>45777</v>
      </c>
      <c r="E821" s="26"/>
      <c r="F821" s="28">
        <v>1.0696633462124723</v>
      </c>
      <c r="G821" s="47">
        <f t="shared" ref="G821:G823" si="458">F821</f>
        <v>1.0696633462124723</v>
      </c>
      <c r="H821" s="28">
        <f t="shared" ref="H821:H823" si="459">G821*0.9975</f>
        <v>1.0669891878469411</v>
      </c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spans="1:18" x14ac:dyDescent="0.3">
      <c r="A822" s="45" t="s">
        <v>30</v>
      </c>
      <c r="B822" s="27" t="s">
        <v>31</v>
      </c>
      <c r="C822" s="31"/>
      <c r="D822" s="42">
        <v>45778</v>
      </c>
      <c r="E822" s="26"/>
      <c r="F822" s="28">
        <v>1.0697734549550879</v>
      </c>
      <c r="G822" s="47">
        <f t="shared" si="458"/>
        <v>1.0697734549550879</v>
      </c>
      <c r="H822" s="28">
        <f t="shared" si="459"/>
        <v>1.0670990213177003</v>
      </c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spans="1:18" x14ac:dyDescent="0.3">
      <c r="A823" s="45" t="s">
        <v>30</v>
      </c>
      <c r="B823" s="27" t="s">
        <v>31</v>
      </c>
      <c r="C823" s="31"/>
      <c r="D823" s="42">
        <v>45779</v>
      </c>
      <c r="E823" s="26"/>
      <c r="F823" s="28">
        <v>1.0698852158417427</v>
      </c>
      <c r="G823" s="47">
        <f t="shared" si="458"/>
        <v>1.0698852158417427</v>
      </c>
      <c r="H823" s="28">
        <f t="shared" si="459"/>
        <v>1.0672105028021384</v>
      </c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spans="1:18" x14ac:dyDescent="0.3">
      <c r="A824" s="45" t="s">
        <v>30</v>
      </c>
      <c r="B824" s="27" t="s">
        <v>31</v>
      </c>
      <c r="C824" s="31"/>
      <c r="D824" s="42">
        <v>45782</v>
      </c>
      <c r="E824" s="26"/>
      <c r="F824" s="28">
        <v>1.0702165295166439</v>
      </c>
      <c r="G824" s="47">
        <f t="shared" ref="G824" si="460">F824</f>
        <v>1.0702165295166439</v>
      </c>
      <c r="H824" s="28">
        <f t="shared" ref="H824" si="461">G824*0.9975</f>
        <v>1.0675409881928524</v>
      </c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spans="1:18" x14ac:dyDescent="0.3">
      <c r="A825" s="45" t="s">
        <v>30</v>
      </c>
      <c r="B825" s="27" t="s">
        <v>31</v>
      </c>
      <c r="C825" s="31"/>
      <c r="D825" s="42">
        <v>45783</v>
      </c>
      <c r="E825" s="26"/>
      <c r="F825" s="28">
        <v>1.0703276145269249</v>
      </c>
      <c r="G825" s="47">
        <f t="shared" ref="G825:G826" si="462">F825</f>
        <v>1.0703276145269249</v>
      </c>
      <c r="H825" s="28">
        <f t="shared" ref="H825:H826" si="463">G825*0.9975</f>
        <v>1.0676517954906077</v>
      </c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spans="1:18" x14ac:dyDescent="0.3">
      <c r="A826" s="45" t="s">
        <v>30</v>
      </c>
      <c r="B826" s="27" t="s">
        <v>31</v>
      </c>
      <c r="C826" s="31"/>
      <c r="D826" s="42">
        <v>45784</v>
      </c>
      <c r="E826" s="26"/>
      <c r="F826" s="28">
        <v>1.0704395271908382</v>
      </c>
      <c r="G826" s="47">
        <f t="shared" si="462"/>
        <v>1.0704395271908382</v>
      </c>
      <c r="H826" s="28">
        <f t="shared" si="463"/>
        <v>1.0677634283728612</v>
      </c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spans="1:18" x14ac:dyDescent="0.3">
      <c r="A827" s="45" t="s">
        <v>30</v>
      </c>
      <c r="B827" s="27" t="s">
        <v>31</v>
      </c>
      <c r="C827" s="31"/>
      <c r="D827" s="42">
        <v>45785</v>
      </c>
      <c r="E827" s="26"/>
      <c r="F827" s="28">
        <v>1.0705531854047383</v>
      </c>
      <c r="G827" s="47">
        <f t="shared" ref="G827:G828" si="464">F827</f>
        <v>1.0705531854047383</v>
      </c>
      <c r="H827" s="28">
        <f t="shared" ref="H827:H828" si="465">G827*0.9975</f>
        <v>1.0678768024412266</v>
      </c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spans="1:18" x14ac:dyDescent="0.3">
      <c r="A828" s="45" t="s">
        <v>30</v>
      </c>
      <c r="B828" s="27" t="s">
        <v>31</v>
      </c>
      <c r="C828" s="31"/>
      <c r="D828" s="42">
        <v>45786</v>
      </c>
      <c r="E828" s="26"/>
      <c r="F828" s="28">
        <v>1.0706651304033807</v>
      </c>
      <c r="G828" s="47">
        <f t="shared" si="464"/>
        <v>1.0706651304033807</v>
      </c>
      <c r="H828" s="28">
        <f t="shared" si="465"/>
        <v>1.0679884675773723</v>
      </c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spans="1:18" x14ac:dyDescent="0.3">
      <c r="A829" s="45" t="s">
        <v>30</v>
      </c>
      <c r="B829" s="27" t="s">
        <v>31</v>
      </c>
      <c r="C829" s="31"/>
      <c r="D829" s="42">
        <v>45789</v>
      </c>
      <c r="E829" s="26"/>
      <c r="F829" s="28">
        <v>1.0709982183407698</v>
      </c>
      <c r="G829" s="47">
        <f t="shared" ref="G829" si="466">F829</f>
        <v>1.0709982183407698</v>
      </c>
      <c r="H829" s="28">
        <f t="shared" ref="H829" si="467">G829*0.9975</f>
        <v>1.0683207227949179</v>
      </c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spans="1:18" x14ac:dyDescent="0.3">
      <c r="A830" s="45" t="s">
        <v>30</v>
      </c>
      <c r="B830" s="27" t="s">
        <v>31</v>
      </c>
      <c r="C830" s="31"/>
      <c r="D830" s="42">
        <v>45790</v>
      </c>
      <c r="E830" s="26"/>
      <c r="F830" s="28">
        <v>1.0711100001012863</v>
      </c>
      <c r="G830" s="47">
        <f t="shared" ref="G830" si="468">F830</f>
        <v>1.0711100001012863</v>
      </c>
      <c r="H830" s="28">
        <f t="shared" ref="H830" si="469">G830*0.9975</f>
        <v>1.0684322251010332</v>
      </c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spans="1:18" x14ac:dyDescent="0.3">
      <c r="A831" s="45" t="s">
        <v>30</v>
      </c>
      <c r="B831" s="27" t="s">
        <v>31</v>
      </c>
      <c r="C831" s="31"/>
      <c r="D831" s="42">
        <v>45791</v>
      </c>
      <c r="E831" s="26"/>
      <c r="F831" s="28">
        <v>1.0712212633136999</v>
      </c>
      <c r="G831" s="47">
        <f t="shared" ref="G831" si="470">F831</f>
        <v>1.0712212633136999</v>
      </c>
      <c r="H831" s="28">
        <f t="shared" ref="H831" si="471">G831*0.9975</f>
        <v>1.0685432101554158</v>
      </c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spans="1:18" x14ac:dyDescent="0.3">
      <c r="A832" s="27"/>
      <c r="B832" s="29"/>
      <c r="C832" s="31"/>
      <c r="D832" s="42"/>
      <c r="E832" s="26"/>
      <c r="F832" s="28"/>
      <c r="G832" s="37"/>
      <c r="H832" s="28"/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spans="1:18" x14ac:dyDescent="0.3">
      <c r="A833" s="27"/>
      <c r="B833" s="29"/>
      <c r="C833" s="31"/>
      <c r="D833" s="42"/>
      <c r="E833" s="26"/>
      <c r="F833" s="28"/>
      <c r="G833" s="37"/>
      <c r="H833" s="28"/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spans="1:18" x14ac:dyDescent="0.3">
      <c r="A834" s="27"/>
      <c r="B834" s="29"/>
      <c r="C834" s="31"/>
      <c r="D834" s="42"/>
      <c r="E834" s="26"/>
      <c r="F834" s="28"/>
      <c r="G834" s="37"/>
      <c r="H834" s="28"/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spans="1:18" x14ac:dyDescent="0.3">
      <c r="A835" s="27"/>
      <c r="B835" s="29"/>
      <c r="C835" s="31"/>
      <c r="D835" s="42"/>
      <c r="E835" s="26"/>
      <c r="F835" s="28"/>
      <c r="G835" s="37"/>
      <c r="H835" s="28"/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spans="1:18" x14ac:dyDescent="0.3">
      <c r="A836" s="27"/>
      <c r="B836" s="29"/>
      <c r="C836" s="31"/>
      <c r="D836" s="42"/>
      <c r="E836" s="26"/>
      <c r="F836" s="28"/>
      <c r="G836" s="37"/>
      <c r="H836" s="28"/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spans="1:18" x14ac:dyDescent="0.3">
      <c r="A837" s="27"/>
      <c r="B837" s="29"/>
      <c r="C837" s="31"/>
      <c r="D837" s="42"/>
      <c r="E837" s="26"/>
      <c r="F837" s="28"/>
      <c r="G837" s="37"/>
      <c r="H837" s="28"/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spans="1:18" x14ac:dyDescent="0.3">
      <c r="A838" s="27"/>
      <c r="B838" s="29"/>
      <c r="C838" s="31"/>
      <c r="D838" s="42"/>
      <c r="E838" s="26"/>
      <c r="F838" s="28"/>
      <c r="G838" s="37"/>
      <c r="H838" s="28"/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spans="1:18" x14ac:dyDescent="0.3">
      <c r="A839" s="27"/>
      <c r="B839" s="29"/>
      <c r="C839" s="31"/>
      <c r="D839" s="42"/>
      <c r="E839" s="26"/>
      <c r="F839" s="28"/>
      <c r="G839" s="37"/>
      <c r="H839" s="28"/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spans="1:18" x14ac:dyDescent="0.3">
      <c r="A840" s="27"/>
      <c r="B840" s="29"/>
      <c r="C840" s="31"/>
      <c r="D840" s="42"/>
      <c r="E840" s="26"/>
      <c r="F840" s="28"/>
      <c r="G840" s="37"/>
      <c r="H840" s="28"/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spans="1:18" x14ac:dyDescent="0.3">
      <c r="A841" s="27"/>
      <c r="B841" s="29"/>
      <c r="C841" s="31"/>
      <c r="D841" s="42"/>
      <c r="E841" s="26"/>
      <c r="F841" s="28"/>
      <c r="G841" s="37"/>
      <c r="H841" s="28"/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spans="1:18" x14ac:dyDescent="0.3">
      <c r="A842" s="27"/>
      <c r="B842" s="29"/>
      <c r="C842" s="31"/>
      <c r="D842" s="42"/>
      <c r="E842" s="26"/>
      <c r="F842" s="28"/>
      <c r="G842" s="37"/>
      <c r="H842" s="28"/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spans="1:18" x14ac:dyDescent="0.3">
      <c r="A843" s="27"/>
      <c r="B843" s="29"/>
      <c r="C843" s="31"/>
      <c r="D843" s="42"/>
      <c r="E843" s="26"/>
      <c r="F843" s="28"/>
      <c r="G843" s="37"/>
      <c r="H843" s="28"/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spans="1:18" x14ac:dyDescent="0.3">
      <c r="A844" s="27"/>
      <c r="B844" s="29"/>
      <c r="C844" s="31"/>
      <c r="D844" s="42"/>
      <c r="E844" s="26"/>
      <c r="F844" s="28"/>
      <c r="G844" s="37"/>
      <c r="H844" s="28"/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spans="1:18" x14ac:dyDescent="0.3">
      <c r="A845" s="27"/>
      <c r="B845" s="29"/>
      <c r="C845" s="31"/>
      <c r="D845" s="42"/>
      <c r="E845" s="26"/>
      <c r="F845" s="28"/>
      <c r="G845" s="37"/>
      <c r="H845" s="28"/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spans="1:18" x14ac:dyDescent="0.3">
      <c r="A846" s="27"/>
      <c r="B846" s="29"/>
      <c r="C846" s="31"/>
      <c r="D846" s="42"/>
      <c r="E846" s="26"/>
      <c r="F846" s="28"/>
      <c r="G846" s="37"/>
      <c r="H846" s="28"/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spans="1:18" x14ac:dyDescent="0.3">
      <c r="A847" s="27"/>
      <c r="B847" s="29"/>
      <c r="C847" s="31"/>
      <c r="D847" s="42"/>
      <c r="E847" s="26"/>
      <c r="F847" s="28"/>
      <c r="G847" s="37"/>
      <c r="H847" s="28"/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spans="1:18" x14ac:dyDescent="0.3">
      <c r="A848" s="27"/>
      <c r="B848" s="29"/>
      <c r="C848" s="31"/>
      <c r="D848" s="42"/>
      <c r="E848" s="26"/>
      <c r="F848" s="28"/>
      <c r="G848" s="37"/>
      <c r="H848" s="28"/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spans="1:18" x14ac:dyDescent="0.3">
      <c r="A849" s="27"/>
      <c r="B849" s="29"/>
      <c r="C849" s="31"/>
      <c r="D849" s="42"/>
      <c r="E849" s="26"/>
      <c r="F849" s="28"/>
      <c r="G849" s="37"/>
      <c r="H849" s="28"/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spans="1:18" x14ac:dyDescent="0.3">
      <c r="A850" s="27"/>
      <c r="B850" s="29"/>
      <c r="C850" s="31"/>
      <c r="D850" s="42"/>
      <c r="E850" s="26"/>
      <c r="F850" s="28"/>
      <c r="G850" s="37"/>
      <c r="H850" s="28"/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spans="1:18" x14ac:dyDescent="0.3">
      <c r="A851" s="27"/>
      <c r="B851" s="29"/>
      <c r="C851" s="31"/>
      <c r="D851" s="42"/>
      <c r="E851" s="26"/>
      <c r="F851" s="28"/>
      <c r="G851" s="37"/>
      <c r="H851" s="28"/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spans="1:18" x14ac:dyDescent="0.3">
      <c r="A852" s="27"/>
      <c r="B852" s="29"/>
      <c r="C852" s="31"/>
      <c r="D852" s="42"/>
      <c r="E852" s="26"/>
      <c r="F852" s="28"/>
      <c r="G852" s="37"/>
      <c r="H852" s="28"/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spans="1:18" x14ac:dyDescent="0.3">
      <c r="A853" s="27"/>
      <c r="B853" s="29"/>
      <c r="C853" s="31"/>
      <c r="D853" s="42"/>
      <c r="E853" s="26"/>
      <c r="F853" s="28"/>
      <c r="G853" s="37"/>
      <c r="H853" s="28"/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spans="1:18" x14ac:dyDescent="0.3">
      <c r="A854" s="27"/>
      <c r="B854" s="29"/>
      <c r="C854" s="31"/>
      <c r="D854" s="42"/>
      <c r="E854" s="26"/>
      <c r="F854" s="28"/>
      <c r="G854" s="37"/>
      <c r="H854" s="28"/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spans="1:18" x14ac:dyDescent="0.3">
      <c r="A855" s="27"/>
      <c r="B855" s="29"/>
      <c r="C855" s="31"/>
      <c r="D855" s="42"/>
      <c r="E855" s="26"/>
      <c r="F855" s="28"/>
      <c r="G855" s="37"/>
      <c r="H855" s="28"/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spans="1:18" x14ac:dyDescent="0.3">
      <c r="A856" s="27"/>
      <c r="B856" s="29"/>
      <c r="C856" s="31"/>
      <c r="D856" s="42"/>
      <c r="E856" s="26"/>
      <c r="F856" s="28"/>
      <c r="G856" s="37"/>
      <c r="H856" s="28"/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spans="1:18" x14ac:dyDescent="0.3">
      <c r="A857" s="27"/>
      <c r="B857" s="29"/>
      <c r="C857" s="31"/>
      <c r="D857" s="42"/>
      <c r="E857" s="26"/>
      <c r="F857" s="28"/>
      <c r="G857" s="37"/>
      <c r="H857" s="28"/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spans="1:18" x14ac:dyDescent="0.3">
      <c r="A858" s="27"/>
      <c r="B858" s="29"/>
      <c r="C858" s="31"/>
      <c r="D858" s="42"/>
      <c r="E858" s="26"/>
      <c r="F858" s="28"/>
      <c r="G858" s="37"/>
      <c r="H858" s="28"/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spans="1:18" x14ac:dyDescent="0.3">
      <c r="A859" s="27"/>
      <c r="B859" s="29"/>
      <c r="C859" s="31"/>
      <c r="D859" s="42"/>
      <c r="E859" s="26"/>
      <c r="F859" s="28"/>
      <c r="G859" s="37"/>
      <c r="H859" s="28"/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spans="1:18" x14ac:dyDescent="0.3">
      <c r="A860" s="27"/>
      <c r="B860" s="29"/>
      <c r="C860" s="31"/>
      <c r="D860" s="42"/>
      <c r="E860" s="26"/>
      <c r="F860" s="28"/>
      <c r="G860" s="37"/>
      <c r="H860" s="28"/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spans="1:18" x14ac:dyDescent="0.3">
      <c r="A861" s="27"/>
      <c r="B861" s="29"/>
      <c r="C861" s="31"/>
      <c r="D861" s="42"/>
      <c r="E861" s="26"/>
      <c r="F861" s="28"/>
      <c r="G861" s="37"/>
      <c r="H861" s="28"/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spans="1:18" x14ac:dyDescent="0.3">
      <c r="A862" s="27"/>
      <c r="B862" s="29"/>
      <c r="C862" s="31"/>
      <c r="D862" s="42"/>
      <c r="E862" s="26"/>
      <c r="F862" s="28"/>
      <c r="G862" s="37"/>
      <c r="H862" s="28"/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spans="1:18" x14ac:dyDescent="0.3">
      <c r="A863" s="27"/>
      <c r="B863" s="29"/>
      <c r="C863" s="31"/>
      <c r="D863" s="42"/>
      <c r="E863" s="26"/>
      <c r="F863" s="28"/>
      <c r="G863" s="37"/>
      <c r="H863" s="28"/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spans="1:18" x14ac:dyDescent="0.3">
      <c r="A864" s="27"/>
      <c r="B864" s="29"/>
      <c r="C864" s="31"/>
      <c r="D864" s="42"/>
      <c r="E864" s="26"/>
      <c r="F864" s="28"/>
      <c r="G864" s="37"/>
      <c r="H864" s="28"/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spans="1:18" x14ac:dyDescent="0.3">
      <c r="A865" s="27"/>
      <c r="B865" s="29"/>
      <c r="C865" s="31"/>
      <c r="D865" s="42"/>
      <c r="E865" s="26"/>
      <c r="F865" s="28"/>
      <c r="G865" s="37"/>
      <c r="H865" s="28"/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spans="1:18" x14ac:dyDescent="0.3">
      <c r="A866" s="27"/>
      <c r="B866" s="29"/>
      <c r="C866" s="31"/>
      <c r="D866" s="42"/>
      <c r="E866" s="26"/>
      <c r="F866" s="28"/>
      <c r="G866" s="37"/>
      <c r="H866" s="28"/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spans="1:18" x14ac:dyDescent="0.3">
      <c r="A867" s="27"/>
      <c r="B867" s="29"/>
      <c r="C867" s="31"/>
      <c r="D867" s="42"/>
      <c r="E867" s="26"/>
      <c r="F867" s="28"/>
      <c r="G867" s="37"/>
      <c r="H867" s="28"/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spans="1:18" x14ac:dyDescent="0.3">
      <c r="A868" s="27"/>
      <c r="B868" s="29"/>
      <c r="C868" s="31"/>
      <c r="D868" s="42"/>
      <c r="E868" s="26"/>
      <c r="F868" s="28"/>
      <c r="G868" s="37"/>
      <c r="H868" s="28"/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spans="1:18" x14ac:dyDescent="0.3">
      <c r="A869" s="27"/>
      <c r="B869" s="29"/>
      <c r="C869" s="31"/>
      <c r="D869" s="42"/>
      <c r="E869" s="26"/>
      <c r="F869" s="28"/>
      <c r="G869" s="37"/>
      <c r="H869" s="28"/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870" spans="1:18" x14ac:dyDescent="0.3">
      <c r="A870" s="27"/>
      <c r="B870" s="29"/>
      <c r="C870" s="31"/>
      <c r="D870" s="42"/>
      <c r="E870" s="26"/>
      <c r="F870" s="28"/>
      <c r="G870" s="37"/>
      <c r="H870" s="28"/>
      <c r="I870" s="9"/>
      <c r="J870" s="9"/>
      <c r="K870" s="9"/>
      <c r="L870" s="9"/>
      <c r="M870" s="9"/>
      <c r="N870" s="9"/>
      <c r="O870" s="9"/>
      <c r="P870" s="9"/>
      <c r="Q870" s="9"/>
      <c r="R870" s="9"/>
    </row>
    <row r="871" spans="1:18" x14ac:dyDescent="0.3">
      <c r="A871" s="27"/>
      <c r="B871" s="29"/>
      <c r="C871" s="31"/>
      <c r="D871" s="42"/>
      <c r="E871" s="26"/>
      <c r="F871" s="28"/>
      <c r="G871" s="37"/>
      <c r="H871" s="28"/>
      <c r="I871" s="9"/>
      <c r="J871" s="9"/>
      <c r="K871" s="9"/>
      <c r="L871" s="9"/>
      <c r="M871" s="9"/>
      <c r="N871" s="9"/>
      <c r="O871" s="9"/>
      <c r="P871" s="9"/>
      <c r="Q871" s="9"/>
      <c r="R871" s="9"/>
    </row>
    <row r="872" spans="1:18" x14ac:dyDescent="0.3">
      <c r="A872" s="27"/>
      <c r="B872" s="29"/>
      <c r="C872" s="31"/>
      <c r="D872" s="42"/>
      <c r="E872" s="26"/>
      <c r="F872" s="28"/>
      <c r="G872" s="37"/>
      <c r="H872" s="28"/>
      <c r="I872" s="9"/>
      <c r="J872" s="9"/>
      <c r="K872" s="9"/>
      <c r="L872" s="9"/>
      <c r="M872" s="9"/>
      <c r="N872" s="9"/>
      <c r="O872" s="9"/>
      <c r="P872" s="9"/>
      <c r="Q872" s="9"/>
      <c r="R872" s="9"/>
    </row>
    <row r="873" spans="1:18" x14ac:dyDescent="0.3">
      <c r="A873" s="27"/>
      <c r="B873" s="29"/>
      <c r="C873" s="31"/>
      <c r="D873" s="42"/>
      <c r="E873" s="26"/>
      <c r="F873" s="28"/>
      <c r="G873" s="37"/>
      <c r="H873" s="28"/>
      <c r="I873" s="9"/>
      <c r="J873" s="9"/>
      <c r="K873" s="9"/>
      <c r="L873" s="9"/>
      <c r="M873" s="9"/>
      <c r="N873" s="9"/>
      <c r="O873" s="9"/>
      <c r="P873" s="9"/>
      <c r="Q873" s="9"/>
      <c r="R873" s="9"/>
    </row>
    <row r="874" spans="1:18" x14ac:dyDescent="0.3">
      <c r="A874" s="27"/>
      <c r="B874" s="29"/>
      <c r="C874" s="31"/>
      <c r="D874" s="42"/>
      <c r="E874" s="26"/>
      <c r="F874" s="28"/>
      <c r="G874" s="37"/>
      <c r="H874" s="28"/>
      <c r="I874" s="9"/>
      <c r="J874" s="9"/>
      <c r="K874" s="9"/>
      <c r="L874" s="9"/>
      <c r="M874" s="9"/>
      <c r="N874" s="9"/>
      <c r="O874" s="9"/>
      <c r="P874" s="9"/>
      <c r="Q874" s="9"/>
      <c r="R874" s="9"/>
    </row>
    <row r="875" spans="1:18" x14ac:dyDescent="0.3">
      <c r="A875" s="27"/>
      <c r="B875" s="29"/>
      <c r="C875" s="31"/>
      <c r="D875" s="42"/>
      <c r="E875" s="26"/>
      <c r="F875" s="28"/>
      <c r="G875" s="37"/>
      <c r="H875" s="28"/>
      <c r="I875" s="9"/>
      <c r="J875" s="9"/>
      <c r="K875" s="9"/>
      <c r="L875" s="9"/>
      <c r="M875" s="9"/>
      <c r="N875" s="9"/>
      <c r="O875" s="9"/>
      <c r="P875" s="9"/>
      <c r="Q875" s="9"/>
      <c r="R875" s="9"/>
    </row>
    <row r="876" spans="1:18" x14ac:dyDescent="0.3">
      <c r="A876" s="27"/>
      <c r="B876" s="29"/>
      <c r="C876" s="31"/>
      <c r="D876" s="42"/>
      <c r="E876" s="26"/>
      <c r="F876" s="28"/>
      <c r="G876" s="37"/>
      <c r="H876" s="28"/>
      <c r="I876" s="9"/>
      <c r="J876" s="9"/>
      <c r="K876" s="9"/>
      <c r="L876" s="9"/>
      <c r="M876" s="9"/>
      <c r="N876" s="9"/>
      <c r="O876" s="9"/>
      <c r="P876" s="9"/>
      <c r="Q876" s="9"/>
      <c r="R876" s="9"/>
    </row>
    <row r="877" spans="1:18" x14ac:dyDescent="0.3">
      <c r="A877" s="27"/>
      <c r="B877" s="29"/>
      <c r="C877" s="31"/>
      <c r="D877" s="42"/>
      <c r="E877" s="26"/>
      <c r="F877" s="28"/>
      <c r="G877" s="37"/>
      <c r="H877" s="28"/>
      <c r="I877" s="9"/>
      <c r="J877" s="9"/>
      <c r="K877" s="9"/>
      <c r="L877" s="9"/>
      <c r="M877" s="9"/>
      <c r="N877" s="9"/>
      <c r="O877" s="9"/>
      <c r="P877" s="9"/>
      <c r="Q877" s="9"/>
      <c r="R877" s="9"/>
    </row>
    <row r="878" spans="1:18" x14ac:dyDescent="0.3">
      <c r="A878" s="27"/>
      <c r="B878" s="29"/>
      <c r="C878" s="31"/>
      <c r="D878" s="42"/>
      <c r="E878" s="26"/>
      <c r="F878" s="28"/>
      <c r="G878" s="37"/>
      <c r="H878" s="28"/>
      <c r="I878" s="9"/>
      <c r="J878" s="9"/>
      <c r="K878" s="9"/>
      <c r="L878" s="9"/>
      <c r="M878" s="9"/>
      <c r="N878" s="9"/>
      <c r="O878" s="9"/>
      <c r="P878" s="9"/>
      <c r="Q878" s="9"/>
      <c r="R878" s="9"/>
    </row>
    <row r="879" spans="1:18" x14ac:dyDescent="0.3">
      <c r="A879" s="27"/>
      <c r="B879" s="29"/>
      <c r="C879" s="31"/>
      <c r="D879" s="42"/>
      <c r="E879" s="26"/>
      <c r="F879" s="28"/>
      <c r="G879" s="37"/>
      <c r="H879" s="28"/>
      <c r="I879" s="9"/>
      <c r="J879" s="9"/>
      <c r="K879" s="9"/>
      <c r="L879" s="9"/>
      <c r="M879" s="9"/>
      <c r="N879" s="9"/>
      <c r="O879" s="9"/>
      <c r="P879" s="9"/>
      <c r="Q879" s="9"/>
      <c r="R879" s="9"/>
    </row>
    <row r="880" spans="1:18" x14ac:dyDescent="0.3">
      <c r="A880" s="27"/>
      <c r="B880" s="29"/>
      <c r="C880" s="31"/>
      <c r="D880" s="42"/>
      <c r="E880" s="26"/>
      <c r="F880" s="28"/>
      <c r="G880" s="37"/>
      <c r="H880" s="28"/>
      <c r="I880" s="9"/>
      <c r="J880" s="9"/>
      <c r="K880" s="9"/>
      <c r="L880" s="9"/>
      <c r="M880" s="9"/>
      <c r="N880" s="9"/>
      <c r="O880" s="9"/>
      <c r="P880" s="9"/>
      <c r="Q880" s="9"/>
      <c r="R880" s="9"/>
    </row>
    <row r="881" spans="1:18" x14ac:dyDescent="0.3">
      <c r="A881" s="27"/>
      <c r="B881" s="29"/>
      <c r="C881" s="31"/>
      <c r="D881" s="42"/>
      <c r="E881" s="26"/>
      <c r="F881" s="28"/>
      <c r="G881" s="37"/>
      <c r="H881" s="28"/>
      <c r="I881" s="9"/>
      <c r="J881" s="9"/>
      <c r="K881" s="9"/>
      <c r="L881" s="9"/>
      <c r="M881" s="9"/>
      <c r="N881" s="9"/>
      <c r="O881" s="9"/>
      <c r="P881" s="9"/>
      <c r="Q881" s="9"/>
      <c r="R881" s="9"/>
    </row>
    <row r="882" spans="1:18" x14ac:dyDescent="0.3">
      <c r="A882" s="27"/>
      <c r="B882" s="29"/>
      <c r="C882" s="31"/>
      <c r="D882" s="42"/>
      <c r="E882" s="26"/>
      <c r="F882" s="28"/>
      <c r="G882" s="37"/>
      <c r="H882" s="28"/>
      <c r="I882" s="9"/>
      <c r="J882" s="9"/>
      <c r="K882" s="9"/>
      <c r="L882" s="9"/>
      <c r="M882" s="9"/>
      <c r="N882" s="9"/>
      <c r="O882" s="9"/>
      <c r="P882" s="9"/>
      <c r="Q882" s="9"/>
      <c r="R882" s="9"/>
    </row>
    <row r="883" spans="1:18" x14ac:dyDescent="0.3">
      <c r="A883" s="27"/>
      <c r="B883" s="29"/>
      <c r="C883" s="31"/>
      <c r="D883" s="42"/>
      <c r="E883" s="26"/>
      <c r="F883" s="28"/>
      <c r="G883" s="37"/>
      <c r="H883" s="28"/>
      <c r="I883" s="9"/>
      <c r="J883" s="9"/>
      <c r="K883" s="9"/>
      <c r="L883" s="9"/>
      <c r="M883" s="9"/>
      <c r="N883" s="9"/>
      <c r="O883" s="9"/>
      <c r="P883" s="9"/>
      <c r="Q883" s="9"/>
      <c r="R883" s="9"/>
    </row>
    <row r="884" spans="1:18" x14ac:dyDescent="0.3">
      <c r="A884" s="27"/>
      <c r="B884" s="29"/>
      <c r="C884" s="31"/>
      <c r="D884" s="42"/>
      <c r="E884" s="26"/>
      <c r="F884" s="28"/>
      <c r="G884" s="37"/>
      <c r="H884" s="28"/>
      <c r="I884" s="9"/>
      <c r="J884" s="9"/>
      <c r="K884" s="9"/>
      <c r="L884" s="9"/>
      <c r="M884" s="9"/>
      <c r="N884" s="9"/>
      <c r="O884" s="9"/>
      <c r="P884" s="9"/>
      <c r="Q884" s="9"/>
      <c r="R884" s="9"/>
    </row>
    <row r="885" spans="1:18" x14ac:dyDescent="0.3">
      <c r="A885" s="27"/>
      <c r="B885" s="29"/>
      <c r="C885" s="31"/>
      <c r="D885" s="42"/>
      <c r="E885" s="26"/>
      <c r="F885" s="28"/>
      <c r="G885" s="37"/>
      <c r="H885" s="28"/>
      <c r="I885" s="9"/>
      <c r="J885" s="9"/>
      <c r="K885" s="9"/>
      <c r="L885" s="9"/>
      <c r="M885" s="9"/>
      <c r="N885" s="9"/>
      <c r="O885" s="9"/>
      <c r="P885" s="9"/>
      <c r="Q885" s="9"/>
      <c r="R885" s="9"/>
    </row>
    <row r="886" spans="1:18" x14ac:dyDescent="0.3">
      <c r="A886" s="27"/>
      <c r="B886" s="29"/>
      <c r="C886" s="31"/>
      <c r="D886" s="42"/>
      <c r="E886" s="26"/>
      <c r="F886" s="28"/>
      <c r="G886" s="37"/>
      <c r="H886" s="28"/>
      <c r="I886" s="9"/>
      <c r="J886" s="9"/>
      <c r="K886" s="9"/>
      <c r="L886" s="9"/>
      <c r="M886" s="9"/>
      <c r="N886" s="9"/>
      <c r="O886" s="9"/>
      <c r="P886" s="9"/>
      <c r="Q886" s="9"/>
      <c r="R886" s="9"/>
    </row>
    <row r="887" spans="1:18" x14ac:dyDescent="0.3">
      <c r="A887" s="27"/>
      <c r="B887" s="29"/>
      <c r="C887" s="31"/>
      <c r="D887" s="42"/>
      <c r="E887" s="26"/>
      <c r="F887" s="28"/>
      <c r="G887" s="37"/>
      <c r="H887" s="28"/>
      <c r="I887" s="9"/>
      <c r="J887" s="9"/>
      <c r="K887" s="9"/>
      <c r="L887" s="9"/>
      <c r="M887" s="9"/>
      <c r="N887" s="9"/>
      <c r="O887" s="9"/>
      <c r="P887" s="9"/>
      <c r="Q887" s="9"/>
      <c r="R887" s="9"/>
    </row>
    <row r="888" spans="1:18" x14ac:dyDescent="0.3">
      <c r="A888" s="27"/>
      <c r="B888" s="29"/>
      <c r="C888" s="31"/>
      <c r="D888" s="42"/>
      <c r="E888" s="26"/>
      <c r="F888" s="28"/>
      <c r="G888" s="37"/>
      <c r="H888" s="28"/>
      <c r="I888" s="9"/>
      <c r="J888" s="9"/>
      <c r="K888" s="9"/>
      <c r="L888" s="9"/>
      <c r="M888" s="9"/>
      <c r="N888" s="9"/>
      <c r="O888" s="9"/>
      <c r="P888" s="9"/>
      <c r="Q888" s="9"/>
      <c r="R888" s="9"/>
    </row>
    <row r="889" spans="1:18" x14ac:dyDescent="0.3">
      <c r="A889" s="27"/>
      <c r="B889" s="29"/>
      <c r="C889" s="31"/>
      <c r="D889" s="42"/>
      <c r="E889" s="26"/>
      <c r="F889" s="28"/>
      <c r="G889" s="37"/>
      <c r="H889" s="28"/>
      <c r="I889" s="9"/>
      <c r="J889" s="9"/>
      <c r="K889" s="9"/>
      <c r="L889" s="9"/>
      <c r="M889" s="9"/>
      <c r="N889" s="9"/>
      <c r="O889" s="9"/>
      <c r="P889" s="9"/>
      <c r="Q889" s="9"/>
      <c r="R889" s="9"/>
    </row>
    <row r="890" spans="1:18" x14ac:dyDescent="0.3">
      <c r="A890" s="27"/>
      <c r="B890" s="29"/>
      <c r="C890" s="31"/>
      <c r="D890" s="42"/>
      <c r="E890" s="26"/>
      <c r="F890" s="28"/>
      <c r="G890" s="37"/>
      <c r="H890" s="28"/>
      <c r="I890" s="9"/>
      <c r="J890" s="9"/>
      <c r="K890" s="9"/>
      <c r="L890" s="9"/>
      <c r="M890" s="9"/>
      <c r="N890" s="9"/>
      <c r="O890" s="9"/>
      <c r="P890" s="9"/>
      <c r="Q890" s="9"/>
      <c r="R890" s="9"/>
    </row>
    <row r="891" spans="1:18" x14ac:dyDescent="0.3">
      <c r="A891" s="27"/>
      <c r="B891" s="29"/>
      <c r="C891" s="31"/>
      <c r="D891" s="42"/>
      <c r="E891" s="26"/>
      <c r="F891" s="28"/>
      <c r="G891" s="37"/>
      <c r="H891" s="28"/>
      <c r="I891" s="9"/>
      <c r="J891" s="9"/>
      <c r="K891" s="9"/>
      <c r="L891" s="9"/>
      <c r="M891" s="9"/>
      <c r="N891" s="9"/>
      <c r="O891" s="9"/>
      <c r="P891" s="9"/>
      <c r="Q891" s="9"/>
      <c r="R891" s="9"/>
    </row>
    <row r="892" spans="1:18" x14ac:dyDescent="0.3">
      <c r="A892" s="27"/>
      <c r="B892" s="29"/>
      <c r="C892" s="31"/>
      <c r="D892" s="42"/>
      <c r="E892" s="26"/>
      <c r="F892" s="28"/>
      <c r="G892" s="37"/>
      <c r="H892" s="28"/>
      <c r="I892" s="9"/>
      <c r="J892" s="9"/>
      <c r="K892" s="9"/>
      <c r="L892" s="9"/>
      <c r="M892" s="9"/>
      <c r="N892" s="9"/>
      <c r="O892" s="9"/>
      <c r="P892" s="9"/>
      <c r="Q892" s="9"/>
      <c r="R892" s="9"/>
    </row>
    <row r="893" spans="1:18" x14ac:dyDescent="0.3">
      <c r="A893" s="27"/>
      <c r="B893" s="29"/>
      <c r="C893" s="31"/>
      <c r="D893" s="42"/>
      <c r="E893" s="26"/>
      <c r="F893" s="28"/>
      <c r="G893" s="37"/>
      <c r="H893" s="28"/>
      <c r="I893" s="9"/>
      <c r="J893" s="9"/>
      <c r="K893" s="9"/>
      <c r="L893" s="9"/>
      <c r="M893" s="9"/>
      <c r="N893" s="9"/>
      <c r="O893" s="9"/>
      <c r="P893" s="9"/>
      <c r="Q893" s="9"/>
      <c r="R893" s="9"/>
    </row>
    <row r="894" spans="1:18" x14ac:dyDescent="0.3">
      <c r="A894" s="27"/>
      <c r="B894" s="29"/>
      <c r="C894" s="31"/>
      <c r="D894" s="42"/>
      <c r="E894" s="26"/>
      <c r="F894" s="28"/>
      <c r="G894" s="37"/>
      <c r="H894" s="28"/>
      <c r="I894" s="9"/>
      <c r="J894" s="9"/>
      <c r="K894" s="9"/>
      <c r="L894" s="9"/>
      <c r="M894" s="9"/>
      <c r="N894" s="9"/>
      <c r="O894" s="9"/>
      <c r="P894" s="9"/>
      <c r="Q894" s="9"/>
      <c r="R894" s="9"/>
    </row>
    <row r="895" spans="1:18" x14ac:dyDescent="0.3">
      <c r="A895" s="27"/>
      <c r="B895" s="29"/>
      <c r="C895" s="31"/>
      <c r="D895" s="42"/>
      <c r="E895" s="26"/>
      <c r="F895" s="28"/>
      <c r="G895" s="37"/>
      <c r="H895" s="28"/>
      <c r="I895" s="9"/>
      <c r="J895" s="9"/>
      <c r="K895" s="9"/>
      <c r="L895" s="9"/>
      <c r="M895" s="9"/>
      <c r="N895" s="9"/>
      <c r="O895" s="9"/>
      <c r="P895" s="9"/>
      <c r="Q895" s="9"/>
      <c r="R895" s="9"/>
    </row>
    <row r="896" spans="1:18" x14ac:dyDescent="0.3">
      <c r="A896" s="27"/>
      <c r="B896" s="29"/>
      <c r="C896" s="31"/>
      <c r="D896" s="42"/>
      <c r="E896" s="26"/>
      <c r="F896" s="28"/>
      <c r="G896" s="37"/>
      <c r="H896" s="28"/>
      <c r="I896" s="9"/>
      <c r="J896" s="9"/>
      <c r="K896" s="9"/>
      <c r="L896" s="9"/>
      <c r="M896" s="9"/>
      <c r="N896" s="9"/>
      <c r="O896" s="9"/>
      <c r="P896" s="9"/>
      <c r="Q896" s="9"/>
      <c r="R896" s="9"/>
    </row>
    <row r="897" spans="1:18" x14ac:dyDescent="0.3">
      <c r="A897" s="27"/>
      <c r="B897" s="29"/>
      <c r="C897" s="31"/>
      <c r="D897" s="42"/>
      <c r="E897" s="26"/>
      <c r="F897" s="28"/>
      <c r="G897" s="37"/>
      <c r="H897" s="28"/>
      <c r="I897" s="9"/>
      <c r="J897" s="9"/>
      <c r="K897" s="9"/>
      <c r="L897" s="9"/>
      <c r="M897" s="9"/>
      <c r="N897" s="9"/>
      <c r="O897" s="9"/>
      <c r="P897" s="9"/>
      <c r="Q897" s="9"/>
      <c r="R897" s="9"/>
    </row>
    <row r="898" spans="1:18" x14ac:dyDescent="0.3">
      <c r="A898" s="27"/>
      <c r="B898" s="29"/>
      <c r="C898" s="31"/>
      <c r="D898" s="42"/>
      <c r="E898" s="26"/>
      <c r="F898" s="28"/>
      <c r="G898" s="37"/>
      <c r="H898" s="28"/>
      <c r="I898" s="9"/>
      <c r="J898" s="9"/>
      <c r="K898" s="9"/>
      <c r="L898" s="9"/>
      <c r="M898" s="9"/>
      <c r="N898" s="9"/>
      <c r="O898" s="9"/>
      <c r="P898" s="9"/>
      <c r="Q898" s="9"/>
      <c r="R898" s="9"/>
    </row>
    <row r="899" spans="1:18" x14ac:dyDescent="0.3">
      <c r="A899" s="27"/>
      <c r="B899" s="29"/>
      <c r="C899" s="31"/>
      <c r="D899" s="42"/>
      <c r="E899" s="26"/>
      <c r="F899" s="28"/>
      <c r="G899" s="37"/>
      <c r="H899" s="28"/>
      <c r="I899" s="9"/>
      <c r="J899" s="9"/>
      <c r="K899" s="9"/>
      <c r="L899" s="9"/>
      <c r="M899" s="9"/>
      <c r="N899" s="9"/>
      <c r="O899" s="9"/>
      <c r="P899" s="9"/>
      <c r="Q899" s="9"/>
      <c r="R899" s="9"/>
    </row>
    <row r="900" spans="1:18" x14ac:dyDescent="0.3">
      <c r="A900" s="27"/>
      <c r="B900" s="29"/>
      <c r="C900" s="31"/>
      <c r="D900" s="42"/>
      <c r="E900" s="26"/>
      <c r="F900" s="28"/>
      <c r="G900" s="37"/>
      <c r="H900" s="28"/>
      <c r="I900" s="9"/>
      <c r="J900" s="9"/>
      <c r="K900" s="9"/>
      <c r="L900" s="9"/>
      <c r="M900" s="9"/>
      <c r="N900" s="9"/>
      <c r="O900" s="9"/>
      <c r="P900" s="9"/>
      <c r="Q900" s="9"/>
      <c r="R900" s="9"/>
    </row>
    <row r="901" spans="1:18" x14ac:dyDescent="0.3">
      <c r="A901" s="27"/>
      <c r="B901" s="29"/>
      <c r="C901" s="31"/>
      <c r="D901" s="42"/>
      <c r="E901" s="26"/>
      <c r="F901" s="28"/>
      <c r="G901" s="37"/>
      <c r="H901" s="28"/>
      <c r="I901" s="9"/>
      <c r="J901" s="9"/>
      <c r="K901" s="9"/>
      <c r="L901" s="9"/>
      <c r="M901" s="9"/>
      <c r="N901" s="9"/>
      <c r="O901" s="9"/>
      <c r="P901" s="9"/>
      <c r="Q901" s="9"/>
      <c r="R901" s="9"/>
    </row>
    <row r="902" spans="1:18" x14ac:dyDescent="0.3">
      <c r="A902" s="27"/>
      <c r="B902" s="29"/>
      <c r="C902" s="31"/>
      <c r="D902" s="42"/>
      <c r="E902" s="26"/>
      <c r="F902" s="28"/>
      <c r="G902" s="37"/>
      <c r="H902" s="28"/>
      <c r="I902" s="9"/>
      <c r="J902" s="9"/>
      <c r="K902" s="9"/>
      <c r="L902" s="9"/>
      <c r="M902" s="9"/>
      <c r="N902" s="9"/>
      <c r="O902" s="9"/>
      <c r="P902" s="9"/>
      <c r="Q902" s="9"/>
      <c r="R902" s="9"/>
    </row>
    <row r="903" spans="1:18" x14ac:dyDescent="0.3">
      <c r="A903" s="27"/>
      <c r="B903" s="29"/>
      <c r="C903" s="31"/>
      <c r="D903" s="42"/>
      <c r="E903" s="26"/>
      <c r="F903" s="28"/>
      <c r="G903" s="37"/>
      <c r="H903" s="28"/>
      <c r="I903" s="9"/>
      <c r="J903" s="9"/>
      <c r="K903" s="9"/>
      <c r="L903" s="9"/>
      <c r="M903" s="9"/>
      <c r="N903" s="9"/>
      <c r="O903" s="9"/>
      <c r="P903" s="9"/>
      <c r="Q903" s="9"/>
      <c r="R903" s="9"/>
    </row>
    <row r="904" spans="1:18" x14ac:dyDescent="0.3">
      <c r="A904" s="27"/>
      <c r="B904" s="29"/>
      <c r="C904" s="31"/>
      <c r="D904" s="42"/>
      <c r="E904" s="26"/>
      <c r="F904" s="28"/>
      <c r="G904" s="37"/>
      <c r="H904" s="28"/>
      <c r="I904" s="9"/>
      <c r="J904" s="9"/>
      <c r="K904" s="9"/>
      <c r="L904" s="9"/>
      <c r="M904" s="9"/>
      <c r="N904" s="9"/>
      <c r="O904" s="9"/>
      <c r="P904" s="9"/>
      <c r="Q904" s="9"/>
      <c r="R904" s="9"/>
    </row>
    <row r="905" spans="1:18" x14ac:dyDescent="0.3">
      <c r="A905" s="27"/>
      <c r="B905" s="29"/>
      <c r="C905" s="31"/>
      <c r="D905" s="42"/>
      <c r="E905" s="26"/>
      <c r="F905" s="28"/>
      <c r="G905" s="37"/>
      <c r="H905" s="28"/>
      <c r="I905" s="9"/>
      <c r="J905" s="9"/>
      <c r="K905" s="9"/>
      <c r="L905" s="9"/>
      <c r="M905" s="9"/>
      <c r="N905" s="9"/>
      <c r="O905" s="9"/>
      <c r="P905" s="9"/>
      <c r="Q905" s="9"/>
      <c r="R905" s="9"/>
    </row>
    <row r="906" spans="1:18" x14ac:dyDescent="0.3">
      <c r="A906" s="27"/>
      <c r="B906" s="29"/>
      <c r="C906" s="31"/>
      <c r="D906" s="42"/>
      <c r="E906" s="26"/>
      <c r="F906" s="28"/>
      <c r="G906" s="37"/>
      <c r="H906" s="28"/>
      <c r="I906" s="9"/>
      <c r="J906" s="9"/>
      <c r="K906" s="9"/>
      <c r="L906" s="9"/>
      <c r="M906" s="9"/>
      <c r="N906" s="9"/>
      <c r="O906" s="9"/>
      <c r="P906" s="9"/>
      <c r="Q906" s="9"/>
      <c r="R906" s="9"/>
    </row>
    <row r="907" spans="1:18" x14ac:dyDescent="0.3">
      <c r="A907" s="27"/>
      <c r="B907" s="29"/>
      <c r="C907" s="31"/>
      <c r="D907" s="42"/>
      <c r="E907" s="26"/>
      <c r="F907" s="28"/>
      <c r="G907" s="37"/>
      <c r="H907" s="28"/>
      <c r="I907" s="9"/>
      <c r="J907" s="9"/>
      <c r="K907" s="9"/>
      <c r="L907" s="9"/>
      <c r="M907" s="9"/>
      <c r="N907" s="9"/>
      <c r="O907" s="9"/>
      <c r="P907" s="9"/>
      <c r="Q907" s="9"/>
      <c r="R907" s="9"/>
    </row>
    <row r="908" spans="1:18" x14ac:dyDescent="0.3">
      <c r="A908" s="27"/>
      <c r="B908" s="29"/>
      <c r="C908" s="31"/>
      <c r="D908" s="42"/>
      <c r="E908" s="26"/>
      <c r="F908" s="28"/>
      <c r="G908" s="37"/>
      <c r="H908" s="28"/>
      <c r="I908" s="9"/>
      <c r="J908" s="9"/>
      <c r="K908" s="9"/>
      <c r="L908" s="9"/>
      <c r="M908" s="9"/>
      <c r="N908" s="9"/>
      <c r="O908" s="9"/>
      <c r="P908" s="9"/>
      <c r="Q908" s="9"/>
      <c r="R908" s="9"/>
    </row>
    <row r="909" spans="1:18" x14ac:dyDescent="0.3">
      <c r="A909" s="27"/>
      <c r="B909" s="29"/>
      <c r="C909" s="31"/>
      <c r="D909" s="42"/>
      <c r="E909" s="26"/>
      <c r="F909" s="28"/>
      <c r="G909" s="37"/>
      <c r="H909" s="28"/>
      <c r="I909" s="9"/>
      <c r="J909" s="9"/>
      <c r="K909" s="9"/>
      <c r="L909" s="9"/>
      <c r="M909" s="9"/>
      <c r="N909" s="9"/>
      <c r="O909" s="9"/>
      <c r="P909" s="9"/>
      <c r="Q909" s="9"/>
      <c r="R909" s="9"/>
    </row>
    <row r="910" spans="1:18" x14ac:dyDescent="0.3">
      <c r="A910" s="27"/>
      <c r="B910" s="29"/>
      <c r="C910" s="31"/>
      <c r="D910" s="42"/>
      <c r="E910" s="26"/>
      <c r="F910" s="28"/>
      <c r="G910" s="37"/>
      <c r="H910" s="28"/>
      <c r="I910" s="9"/>
      <c r="J910" s="9"/>
      <c r="K910" s="9"/>
      <c r="L910" s="9"/>
      <c r="M910" s="9"/>
      <c r="N910" s="9"/>
      <c r="O910" s="9"/>
      <c r="P910" s="9"/>
      <c r="Q910" s="9"/>
      <c r="R910" s="9"/>
    </row>
    <row r="911" spans="1:18" x14ac:dyDescent="0.3">
      <c r="A911" s="27"/>
      <c r="B911" s="29"/>
      <c r="C911" s="31"/>
      <c r="D911" s="42"/>
      <c r="E911" s="26"/>
      <c r="F911" s="28"/>
      <c r="G911" s="37"/>
      <c r="H911" s="28"/>
      <c r="I911" s="9"/>
      <c r="J911" s="9"/>
      <c r="K911" s="9"/>
      <c r="L911" s="9"/>
      <c r="M911" s="9"/>
      <c r="N911" s="9"/>
      <c r="O911" s="9"/>
      <c r="P911" s="9"/>
      <c r="Q911" s="9"/>
      <c r="R911" s="9"/>
    </row>
    <row r="912" spans="1:18" x14ac:dyDescent="0.3">
      <c r="A912" s="27"/>
      <c r="B912" s="29"/>
      <c r="C912" s="31"/>
      <c r="D912" s="42"/>
      <c r="E912" s="26"/>
      <c r="F912" s="28"/>
      <c r="G912" s="37"/>
      <c r="H912" s="28"/>
      <c r="I912" s="9"/>
      <c r="J912" s="9"/>
      <c r="K912" s="9"/>
      <c r="L912" s="9"/>
      <c r="M912" s="9"/>
      <c r="N912" s="9"/>
      <c r="O912" s="9"/>
      <c r="P912" s="9"/>
      <c r="Q912" s="9"/>
      <c r="R912" s="9"/>
    </row>
    <row r="913" spans="1:18" x14ac:dyDescent="0.3">
      <c r="A913" s="27"/>
      <c r="B913" s="29"/>
      <c r="C913" s="31"/>
      <c r="D913" s="42"/>
      <c r="E913" s="26"/>
      <c r="F913" s="28"/>
      <c r="G913" s="37"/>
      <c r="H913" s="28"/>
      <c r="I913" s="9"/>
      <c r="J913" s="9"/>
      <c r="K913" s="9"/>
      <c r="L913" s="9"/>
      <c r="M913" s="9"/>
      <c r="N913" s="9"/>
      <c r="O913" s="9"/>
      <c r="P913" s="9"/>
      <c r="Q913" s="9"/>
      <c r="R913" s="9"/>
    </row>
    <row r="914" spans="1:18" x14ac:dyDescent="0.3">
      <c r="A914" s="27"/>
      <c r="B914" s="29"/>
      <c r="C914" s="31"/>
      <c r="D914" s="42"/>
      <c r="E914" s="26"/>
      <c r="F914" s="28"/>
      <c r="G914" s="37"/>
      <c r="H914" s="28"/>
      <c r="I914" s="9"/>
      <c r="J914" s="9"/>
      <c r="K914" s="9"/>
      <c r="L914" s="9"/>
      <c r="M914" s="9"/>
      <c r="N914" s="9"/>
      <c r="O914" s="9"/>
      <c r="P914" s="9"/>
      <c r="Q914" s="9"/>
      <c r="R914" s="9"/>
    </row>
    <row r="915" spans="1:18" x14ac:dyDescent="0.3">
      <c r="A915" s="27"/>
      <c r="B915" s="29"/>
      <c r="C915" s="31"/>
      <c r="D915" s="42"/>
      <c r="E915" s="26"/>
      <c r="F915" s="28"/>
      <c r="G915" s="37"/>
      <c r="H915" s="28"/>
      <c r="I915" s="9"/>
      <c r="J915" s="9"/>
      <c r="K915" s="9"/>
      <c r="L915" s="9"/>
      <c r="M915" s="9"/>
      <c r="N915" s="9"/>
      <c r="O915" s="9"/>
      <c r="P915" s="9"/>
      <c r="Q915" s="9"/>
      <c r="R915" s="9"/>
    </row>
    <row r="916" spans="1:18" x14ac:dyDescent="0.3">
      <c r="A916" s="27"/>
      <c r="B916" s="29"/>
      <c r="C916" s="31"/>
      <c r="D916" s="42"/>
      <c r="E916" s="26"/>
      <c r="F916" s="28"/>
      <c r="G916" s="37"/>
      <c r="H916" s="28"/>
      <c r="I916" s="9"/>
      <c r="J916" s="9"/>
      <c r="K916" s="9"/>
      <c r="L916" s="9"/>
      <c r="M916" s="9"/>
      <c r="N916" s="9"/>
      <c r="O916" s="9"/>
      <c r="P916" s="9"/>
      <c r="Q916" s="9"/>
      <c r="R916" s="9"/>
    </row>
    <row r="917" spans="1:18" x14ac:dyDescent="0.3">
      <c r="A917" s="27"/>
      <c r="B917" s="29"/>
      <c r="C917" s="31"/>
      <c r="D917" s="42"/>
      <c r="E917" s="26"/>
      <c r="F917" s="28"/>
      <c r="G917" s="37"/>
      <c r="H917" s="28"/>
      <c r="I917" s="9"/>
      <c r="J917" s="9"/>
      <c r="K917" s="9"/>
      <c r="L917" s="9"/>
      <c r="M917" s="9"/>
      <c r="N917" s="9"/>
      <c r="O917" s="9"/>
      <c r="P917" s="9"/>
      <c r="Q917" s="9"/>
      <c r="R917" s="9"/>
    </row>
    <row r="918" spans="1:18" x14ac:dyDescent="0.3">
      <c r="A918" s="27"/>
      <c r="B918" s="29"/>
      <c r="C918" s="31"/>
      <c r="D918" s="42"/>
      <c r="E918" s="26"/>
      <c r="F918" s="28"/>
      <c r="G918" s="37"/>
      <c r="H918" s="28"/>
      <c r="I918" s="9"/>
      <c r="J918" s="9"/>
      <c r="K918" s="9"/>
      <c r="L918" s="9"/>
      <c r="M918" s="9"/>
      <c r="N918" s="9"/>
      <c r="O918" s="9"/>
      <c r="P918" s="9"/>
      <c r="Q918" s="9"/>
      <c r="R918" s="9"/>
    </row>
    <row r="919" spans="1:18" x14ac:dyDescent="0.3">
      <c r="A919" s="27"/>
      <c r="B919" s="29"/>
      <c r="C919" s="31"/>
      <c r="D919" s="42"/>
      <c r="E919" s="26"/>
      <c r="F919" s="28"/>
      <c r="G919" s="37"/>
      <c r="H919" s="28"/>
      <c r="I919" s="9"/>
      <c r="J919" s="9"/>
      <c r="K919" s="9"/>
      <c r="L919" s="9"/>
      <c r="M919" s="9"/>
      <c r="N919" s="9"/>
      <c r="O919" s="9"/>
      <c r="P919" s="9"/>
      <c r="Q919" s="9"/>
      <c r="R919" s="9"/>
    </row>
    <row r="920" spans="1:18" x14ac:dyDescent="0.3">
      <c r="A920" s="27"/>
      <c r="B920" s="29"/>
      <c r="C920" s="31"/>
      <c r="D920" s="42"/>
      <c r="E920" s="26"/>
      <c r="F920" s="28"/>
      <c r="G920" s="37"/>
      <c r="H920" s="28"/>
      <c r="I920" s="9"/>
      <c r="J920" s="9"/>
      <c r="K920" s="9"/>
      <c r="L920" s="9"/>
      <c r="M920" s="9"/>
      <c r="N920" s="9"/>
      <c r="O920" s="9"/>
      <c r="P920" s="9"/>
      <c r="Q920" s="9"/>
      <c r="R920" s="9"/>
    </row>
    <row r="921" spans="1:18" x14ac:dyDescent="0.3">
      <c r="A921" s="27"/>
      <c r="B921" s="29"/>
      <c r="C921" s="31"/>
      <c r="D921" s="42"/>
      <c r="E921" s="26"/>
      <c r="F921" s="28"/>
      <c r="G921" s="37"/>
      <c r="H921" s="28"/>
      <c r="I921" s="9"/>
      <c r="J921" s="9"/>
      <c r="K921" s="9"/>
      <c r="L921" s="9"/>
      <c r="M921" s="9"/>
      <c r="N921" s="9"/>
      <c r="O921" s="9"/>
      <c r="P921" s="9"/>
      <c r="Q921" s="9"/>
      <c r="R921" s="9"/>
    </row>
    <row r="922" spans="1:18" x14ac:dyDescent="0.3">
      <c r="A922" s="27"/>
      <c r="B922" s="29"/>
      <c r="C922" s="31"/>
      <c r="D922" s="42"/>
      <c r="E922" s="26"/>
      <c r="F922" s="28"/>
      <c r="G922" s="37"/>
      <c r="H922" s="28"/>
      <c r="I922" s="9"/>
      <c r="J922" s="9"/>
      <c r="K922" s="9"/>
      <c r="L922" s="9"/>
      <c r="M922" s="9"/>
      <c r="N922" s="9"/>
      <c r="O922" s="9"/>
      <c r="P922" s="9"/>
      <c r="Q922" s="9"/>
      <c r="R922" s="9"/>
    </row>
    <row r="923" spans="1:18" x14ac:dyDescent="0.3">
      <c r="A923" s="27"/>
      <c r="B923" s="29"/>
      <c r="C923" s="31"/>
      <c r="D923" s="42"/>
      <c r="E923" s="26"/>
      <c r="F923" s="28"/>
      <c r="G923" s="37"/>
      <c r="H923" s="28"/>
      <c r="I923" s="9"/>
      <c r="J923" s="9"/>
      <c r="K923" s="9"/>
      <c r="L923" s="9"/>
      <c r="M923" s="9"/>
      <c r="N923" s="9"/>
      <c r="O923" s="9"/>
      <c r="P923" s="9"/>
      <c r="Q923" s="9"/>
      <c r="R923" s="9"/>
    </row>
    <row r="924" spans="1:18" x14ac:dyDescent="0.3">
      <c r="A924" s="27"/>
      <c r="B924" s="29"/>
      <c r="C924" s="31"/>
      <c r="D924" s="42"/>
      <c r="E924" s="26"/>
      <c r="F924" s="28"/>
      <c r="G924" s="37"/>
      <c r="H924" s="28"/>
      <c r="I924" s="9"/>
      <c r="J924" s="9"/>
      <c r="K924" s="9"/>
      <c r="L924" s="9"/>
      <c r="M924" s="9"/>
      <c r="N924" s="9"/>
      <c r="O924" s="9"/>
      <c r="P924" s="9"/>
      <c r="Q924" s="9"/>
      <c r="R924" s="9"/>
    </row>
    <row r="925" spans="1:18" x14ac:dyDescent="0.3">
      <c r="A925" s="27"/>
      <c r="B925" s="29"/>
      <c r="C925" s="31"/>
      <c r="D925" s="42"/>
      <c r="E925" s="26"/>
      <c r="F925" s="28"/>
      <c r="G925" s="37"/>
      <c r="H925" s="28"/>
      <c r="I925" s="9"/>
      <c r="J925" s="9"/>
      <c r="K925" s="9"/>
      <c r="L925" s="9"/>
      <c r="M925" s="9"/>
      <c r="N925" s="9"/>
      <c r="O925" s="9"/>
      <c r="P925" s="9"/>
      <c r="Q925" s="9"/>
      <c r="R925" s="9"/>
    </row>
    <row r="926" spans="1:18" x14ac:dyDescent="0.3">
      <c r="A926" s="27"/>
      <c r="B926" s="29"/>
      <c r="C926" s="31"/>
      <c r="D926" s="42"/>
      <c r="E926" s="26"/>
      <c r="F926" s="28"/>
      <c r="G926" s="37"/>
      <c r="H926" s="28"/>
      <c r="I926" s="9"/>
      <c r="J926" s="9"/>
      <c r="K926" s="9"/>
      <c r="L926" s="9"/>
      <c r="M926" s="9"/>
      <c r="N926" s="9"/>
      <c r="O926" s="9"/>
      <c r="P926" s="9"/>
      <c r="Q926" s="9"/>
      <c r="R926" s="9"/>
    </row>
    <row r="927" spans="1:18" x14ac:dyDescent="0.3">
      <c r="A927" s="27"/>
      <c r="B927" s="29"/>
      <c r="C927" s="31"/>
      <c r="D927" s="42"/>
      <c r="E927" s="26"/>
      <c r="F927" s="28"/>
      <c r="G927" s="37"/>
      <c r="H927" s="28"/>
      <c r="I927" s="9"/>
      <c r="J927" s="9"/>
      <c r="K927" s="9"/>
      <c r="L927" s="9"/>
      <c r="M927" s="9"/>
      <c r="N927" s="9"/>
      <c r="O927" s="9"/>
      <c r="P927" s="9"/>
      <c r="Q927" s="9"/>
      <c r="R927" s="9"/>
    </row>
    <row r="928" spans="1:18" x14ac:dyDescent="0.3">
      <c r="A928" s="27"/>
      <c r="B928" s="29"/>
      <c r="C928" s="31"/>
      <c r="D928" s="42"/>
      <c r="E928" s="26"/>
      <c r="F928" s="28"/>
      <c r="G928" s="37"/>
      <c r="H928" s="28"/>
      <c r="I928" s="9"/>
      <c r="J928" s="9"/>
      <c r="K928" s="9"/>
      <c r="L928" s="9"/>
      <c r="M928" s="9"/>
      <c r="N928" s="9"/>
      <c r="O928" s="9"/>
      <c r="P928" s="9"/>
      <c r="Q928" s="9"/>
      <c r="R928" s="9"/>
    </row>
    <row r="929" spans="1:18" x14ac:dyDescent="0.3">
      <c r="A929" s="27"/>
      <c r="B929" s="29"/>
      <c r="C929" s="31"/>
      <c r="D929" s="42"/>
      <c r="E929" s="26"/>
      <c r="F929" s="28"/>
      <c r="G929" s="37"/>
      <c r="H929" s="28"/>
      <c r="I929" s="9"/>
      <c r="J929" s="9"/>
      <c r="K929" s="9"/>
      <c r="L929" s="9"/>
      <c r="M929" s="9"/>
      <c r="N929" s="9"/>
      <c r="O929" s="9"/>
      <c r="P929" s="9"/>
      <c r="Q929" s="9"/>
      <c r="R929" s="9"/>
    </row>
    <row r="930" spans="1:18" x14ac:dyDescent="0.3">
      <c r="A930" s="27"/>
      <c r="B930" s="29"/>
      <c r="C930" s="31"/>
      <c r="D930" s="42"/>
      <c r="E930" s="26"/>
      <c r="F930" s="28"/>
      <c r="G930" s="37"/>
      <c r="H930" s="28"/>
      <c r="I930" s="9"/>
      <c r="J930" s="9"/>
      <c r="K930" s="9"/>
      <c r="L930" s="9"/>
      <c r="M930" s="9"/>
      <c r="N930" s="9"/>
      <c r="O930" s="9"/>
      <c r="P930" s="9"/>
      <c r="Q930" s="9"/>
      <c r="R930" s="9"/>
    </row>
    <row r="931" spans="1:18" x14ac:dyDescent="0.3">
      <c r="A931" s="27"/>
      <c r="B931" s="29"/>
      <c r="C931" s="31"/>
      <c r="D931" s="42"/>
      <c r="E931" s="26"/>
      <c r="F931" s="28"/>
      <c r="G931" s="37"/>
      <c r="H931" s="28"/>
      <c r="I931" s="9"/>
      <c r="J931" s="9"/>
      <c r="K931" s="9"/>
      <c r="L931" s="9"/>
      <c r="M931" s="9"/>
      <c r="N931" s="9"/>
      <c r="O931" s="9"/>
      <c r="P931" s="9"/>
      <c r="Q931" s="9"/>
      <c r="R931" s="9"/>
    </row>
    <row r="932" spans="1:18" x14ac:dyDescent="0.3">
      <c r="A932" s="27"/>
      <c r="B932" s="29"/>
      <c r="C932" s="31"/>
      <c r="D932" s="42"/>
      <c r="E932" s="26"/>
      <c r="F932" s="28"/>
      <c r="G932" s="37"/>
      <c r="H932" s="28"/>
      <c r="I932" s="9"/>
      <c r="J932" s="9"/>
      <c r="K932" s="9"/>
      <c r="L932" s="9"/>
      <c r="M932" s="9"/>
      <c r="N932" s="9"/>
      <c r="O932" s="9"/>
      <c r="P932" s="9"/>
      <c r="Q932" s="9"/>
      <c r="R932" s="9"/>
    </row>
    <row r="933" spans="1:18" x14ac:dyDescent="0.3">
      <c r="A933" s="27"/>
      <c r="B933" s="29"/>
      <c r="C933" s="31"/>
      <c r="D933" s="42"/>
      <c r="E933" s="26"/>
      <c r="F933" s="28"/>
      <c r="G933" s="37"/>
      <c r="H933" s="28"/>
      <c r="I933" s="9"/>
      <c r="J933" s="9"/>
      <c r="K933" s="9"/>
      <c r="L933" s="9"/>
      <c r="M933" s="9"/>
      <c r="N933" s="9"/>
      <c r="O933" s="9"/>
      <c r="P933" s="9"/>
      <c r="Q933" s="9"/>
      <c r="R933" s="9"/>
    </row>
    <row r="934" spans="1:18" x14ac:dyDescent="0.3">
      <c r="A934" s="27"/>
      <c r="B934" s="29"/>
      <c r="C934" s="31"/>
      <c r="D934" s="42"/>
      <c r="E934" s="26"/>
      <c r="F934" s="28"/>
      <c r="G934" s="37"/>
      <c r="H934" s="28"/>
      <c r="I934" s="9"/>
      <c r="J934" s="9"/>
      <c r="K934" s="9"/>
      <c r="L934" s="9"/>
      <c r="M934" s="9"/>
      <c r="N934" s="9"/>
      <c r="O934" s="9"/>
      <c r="P934" s="9"/>
      <c r="Q934" s="9"/>
      <c r="R934" s="9"/>
    </row>
    <row r="935" spans="1:18" x14ac:dyDescent="0.3">
      <c r="A935" s="27"/>
      <c r="B935" s="29"/>
      <c r="C935" s="31"/>
      <c r="D935" s="42"/>
      <c r="E935" s="26"/>
      <c r="F935" s="28"/>
      <c r="G935" s="37"/>
      <c r="H935" s="28"/>
      <c r="I935" s="9"/>
      <c r="J935" s="9"/>
      <c r="K935" s="9"/>
      <c r="L935" s="9"/>
      <c r="M935" s="9"/>
      <c r="N935" s="9"/>
      <c r="O935" s="9"/>
      <c r="P935" s="9"/>
      <c r="Q935" s="9"/>
      <c r="R935" s="9"/>
    </row>
    <row r="936" spans="1:18" x14ac:dyDescent="0.3">
      <c r="A936" s="27"/>
      <c r="B936" s="29"/>
      <c r="C936" s="31"/>
      <c r="D936" s="42"/>
      <c r="E936" s="26"/>
      <c r="F936" s="28"/>
      <c r="G936" s="37"/>
      <c r="H936" s="28"/>
      <c r="I936" s="9"/>
      <c r="J936" s="9"/>
      <c r="K936" s="9"/>
      <c r="L936" s="9"/>
      <c r="M936" s="9"/>
      <c r="N936" s="9"/>
      <c r="O936" s="9"/>
      <c r="P936" s="9"/>
      <c r="Q936" s="9"/>
      <c r="R936" s="9"/>
    </row>
    <row r="937" spans="1:18" x14ac:dyDescent="0.3">
      <c r="A937" s="27"/>
      <c r="B937" s="29"/>
      <c r="C937" s="31"/>
      <c r="D937" s="42"/>
      <c r="E937" s="26"/>
      <c r="F937" s="28"/>
      <c r="G937" s="37"/>
      <c r="H937" s="28"/>
      <c r="I937" s="9"/>
      <c r="J937" s="9"/>
      <c r="K937" s="9"/>
      <c r="L937" s="9"/>
      <c r="M937" s="9"/>
      <c r="N937" s="9"/>
      <c r="O937" s="9"/>
      <c r="P937" s="9"/>
      <c r="Q937" s="9"/>
      <c r="R937" s="9"/>
    </row>
    <row r="938" spans="1:18" x14ac:dyDescent="0.3">
      <c r="A938" s="27"/>
      <c r="B938" s="29"/>
      <c r="C938" s="31"/>
      <c r="D938" s="42"/>
      <c r="E938" s="26"/>
      <c r="F938" s="28"/>
      <c r="G938" s="37"/>
      <c r="H938" s="28"/>
      <c r="I938" s="9"/>
      <c r="J938" s="9"/>
      <c r="K938" s="9"/>
      <c r="L938" s="9"/>
      <c r="M938" s="9"/>
      <c r="N938" s="9"/>
      <c r="O938" s="9"/>
      <c r="P938" s="9"/>
      <c r="Q938" s="9"/>
      <c r="R938" s="9"/>
    </row>
    <row r="939" spans="1:18" x14ac:dyDescent="0.3">
      <c r="A939" s="27"/>
      <c r="B939" s="29"/>
      <c r="C939" s="31"/>
      <c r="D939" s="42"/>
      <c r="E939" s="26"/>
      <c r="F939" s="28"/>
      <c r="G939" s="37"/>
      <c r="H939" s="28"/>
      <c r="I939" s="9"/>
      <c r="J939" s="9"/>
      <c r="K939" s="9"/>
      <c r="L939" s="9"/>
      <c r="M939" s="9"/>
      <c r="N939" s="9"/>
      <c r="O939" s="9"/>
      <c r="P939" s="9"/>
      <c r="Q939" s="9"/>
      <c r="R939" s="9"/>
    </row>
    <row r="940" spans="1:18" x14ac:dyDescent="0.3">
      <c r="A940" s="27"/>
      <c r="B940" s="29"/>
      <c r="C940" s="31"/>
      <c r="D940" s="42"/>
      <c r="E940" s="26"/>
      <c r="F940" s="28"/>
      <c r="G940" s="37"/>
      <c r="H940" s="28"/>
      <c r="I940" s="9"/>
      <c r="J940" s="9"/>
      <c r="K940" s="9"/>
      <c r="L940" s="9"/>
      <c r="M940" s="9"/>
      <c r="N940" s="9"/>
      <c r="O940" s="9"/>
      <c r="P940" s="9"/>
      <c r="Q940" s="9"/>
      <c r="R940" s="9"/>
    </row>
    <row r="941" spans="1:18" x14ac:dyDescent="0.3">
      <c r="A941" s="27"/>
      <c r="B941" s="29"/>
      <c r="C941" s="31"/>
      <c r="D941" s="42"/>
      <c r="E941" s="26"/>
      <c r="F941" s="28"/>
      <c r="G941" s="37"/>
      <c r="H941" s="28"/>
      <c r="I941" s="9"/>
      <c r="J941" s="9"/>
      <c r="K941" s="9"/>
      <c r="L941" s="9"/>
      <c r="M941" s="9"/>
      <c r="N941" s="9"/>
      <c r="O941" s="9"/>
      <c r="P941" s="9"/>
      <c r="Q941" s="9"/>
      <c r="R941" s="9"/>
    </row>
    <row r="942" spans="1:18" x14ac:dyDescent="0.3">
      <c r="A942" s="27"/>
      <c r="B942" s="29"/>
      <c r="C942" s="31"/>
      <c r="D942" s="42"/>
      <c r="E942" s="26"/>
      <c r="F942" s="28"/>
      <c r="G942" s="37"/>
      <c r="H942" s="28"/>
      <c r="I942" s="9"/>
      <c r="J942" s="9"/>
      <c r="K942" s="9"/>
      <c r="L942" s="9"/>
      <c r="M942" s="9"/>
      <c r="N942" s="9"/>
      <c r="O942" s="9"/>
      <c r="P942" s="9"/>
      <c r="Q942" s="9"/>
      <c r="R942" s="9"/>
    </row>
    <row r="943" spans="1:18" x14ac:dyDescent="0.3">
      <c r="A943" s="27"/>
      <c r="B943" s="29"/>
      <c r="C943" s="31"/>
      <c r="D943" s="42"/>
      <c r="E943" s="26"/>
      <c r="F943" s="28"/>
      <c r="G943" s="37"/>
      <c r="H943" s="28"/>
      <c r="I943" s="9"/>
      <c r="J943" s="9"/>
      <c r="K943" s="9"/>
      <c r="L943" s="9"/>
      <c r="M943" s="9"/>
      <c r="N943" s="9"/>
      <c r="O943" s="9"/>
      <c r="P943" s="9"/>
      <c r="Q943" s="9"/>
      <c r="R943" s="9"/>
    </row>
    <row r="944" spans="1:18" x14ac:dyDescent="0.3">
      <c r="A944" s="27"/>
      <c r="B944" s="29"/>
      <c r="C944" s="31"/>
      <c r="D944" s="42"/>
      <c r="E944" s="26"/>
      <c r="F944" s="28"/>
      <c r="G944" s="37"/>
      <c r="H944" s="28"/>
      <c r="I944" s="9"/>
      <c r="J944" s="9"/>
      <c r="K944" s="9"/>
      <c r="L944" s="9"/>
      <c r="M944" s="9"/>
      <c r="N944" s="9"/>
      <c r="O944" s="9"/>
      <c r="P944" s="9"/>
      <c r="Q944" s="9"/>
      <c r="R944" s="9"/>
    </row>
    <row r="945" spans="1:18" x14ac:dyDescent="0.3">
      <c r="A945" s="27"/>
      <c r="B945" s="29"/>
      <c r="C945" s="31"/>
      <c r="D945" s="42"/>
      <c r="E945" s="26"/>
      <c r="F945" s="28"/>
      <c r="G945" s="37"/>
      <c r="H945" s="28"/>
      <c r="I945" s="9"/>
      <c r="J945" s="9"/>
      <c r="K945" s="9"/>
      <c r="L945" s="9"/>
      <c r="M945" s="9"/>
      <c r="N945" s="9"/>
      <c r="O945" s="9"/>
      <c r="P945" s="9"/>
      <c r="Q945" s="9"/>
      <c r="R945" s="9"/>
    </row>
    <row r="946" spans="1:18" x14ac:dyDescent="0.3">
      <c r="A946" s="27"/>
      <c r="B946" s="29"/>
      <c r="C946" s="31"/>
      <c r="D946" s="42"/>
      <c r="E946" s="26"/>
      <c r="F946" s="28"/>
      <c r="G946" s="37"/>
      <c r="H946" s="28"/>
      <c r="I946" s="9"/>
      <c r="J946" s="9"/>
      <c r="K946" s="9"/>
      <c r="L946" s="9"/>
      <c r="M946" s="9"/>
      <c r="N946" s="9"/>
      <c r="O946" s="9"/>
      <c r="P946" s="9"/>
      <c r="Q946" s="9"/>
      <c r="R946" s="9"/>
    </row>
    <row r="947" spans="1:18" x14ac:dyDescent="0.3">
      <c r="A947" s="27"/>
      <c r="B947" s="29"/>
      <c r="C947" s="31"/>
      <c r="D947" s="42"/>
      <c r="E947" s="26"/>
      <c r="F947" s="28"/>
      <c r="G947" s="37"/>
      <c r="H947" s="28"/>
      <c r="I947" s="9"/>
      <c r="J947" s="9"/>
      <c r="K947" s="9"/>
      <c r="L947" s="9"/>
      <c r="M947" s="9"/>
      <c r="N947" s="9"/>
      <c r="O947" s="9"/>
      <c r="P947" s="9"/>
      <c r="Q947" s="9"/>
      <c r="R947" s="9"/>
    </row>
    <row r="948" spans="1:18" x14ac:dyDescent="0.3">
      <c r="A948" s="27"/>
      <c r="B948" s="29"/>
      <c r="C948" s="31"/>
      <c r="D948" s="42"/>
      <c r="E948" s="26"/>
      <c r="F948" s="28"/>
      <c r="G948" s="37"/>
      <c r="H948" s="28"/>
      <c r="I948" s="9"/>
      <c r="J948" s="9"/>
      <c r="K948" s="9"/>
      <c r="L948" s="9"/>
      <c r="M948" s="9"/>
      <c r="N948" s="9"/>
      <c r="O948" s="9"/>
      <c r="P948" s="9"/>
      <c r="Q948" s="9"/>
      <c r="R948" s="9"/>
    </row>
    <row r="949" spans="1:18" x14ac:dyDescent="0.3">
      <c r="A949" s="27"/>
      <c r="B949" s="29"/>
      <c r="C949" s="31"/>
      <c r="D949" s="42"/>
      <c r="E949" s="26"/>
      <c r="F949" s="28"/>
      <c r="G949" s="37"/>
      <c r="H949" s="28"/>
      <c r="I949" s="9"/>
      <c r="J949" s="9"/>
      <c r="K949" s="9"/>
      <c r="L949" s="9"/>
      <c r="M949" s="9"/>
      <c r="N949" s="9"/>
      <c r="O949" s="9"/>
      <c r="P949" s="9"/>
      <c r="Q949" s="9"/>
      <c r="R949" s="9"/>
    </row>
    <row r="950" spans="1:18" x14ac:dyDescent="0.3">
      <c r="A950" s="27"/>
      <c r="B950" s="29"/>
      <c r="C950" s="31"/>
      <c r="D950" s="42"/>
      <c r="E950" s="26"/>
      <c r="F950" s="28"/>
      <c r="G950" s="37"/>
      <c r="H950" s="28"/>
      <c r="I950" s="9"/>
      <c r="J950" s="9"/>
      <c r="K950" s="9"/>
      <c r="L950" s="9"/>
      <c r="M950" s="9"/>
      <c r="N950" s="9"/>
      <c r="O950" s="9"/>
      <c r="P950" s="9"/>
      <c r="Q950" s="9"/>
      <c r="R950" s="9"/>
    </row>
    <row r="951" spans="1:18" x14ac:dyDescent="0.3">
      <c r="A951" s="27"/>
      <c r="B951" s="29"/>
      <c r="C951" s="31"/>
      <c r="D951" s="42"/>
      <c r="E951" s="26"/>
      <c r="F951" s="28"/>
      <c r="G951" s="37"/>
      <c r="H951" s="28"/>
      <c r="I951" s="9"/>
      <c r="J951" s="9"/>
      <c r="K951" s="9"/>
      <c r="L951" s="9"/>
      <c r="M951" s="9"/>
      <c r="N951" s="9"/>
      <c r="O951" s="9"/>
      <c r="P951" s="9"/>
      <c r="Q951" s="9"/>
      <c r="R951" s="9"/>
    </row>
    <row r="952" spans="1:18" x14ac:dyDescent="0.3">
      <c r="A952" s="27"/>
      <c r="B952" s="29"/>
      <c r="C952" s="31"/>
      <c r="D952" s="42"/>
      <c r="E952" s="26"/>
      <c r="F952" s="28"/>
      <c r="G952" s="37"/>
      <c r="H952" s="28"/>
      <c r="I952" s="9"/>
      <c r="J952" s="9"/>
      <c r="K952" s="9"/>
      <c r="L952" s="9"/>
      <c r="M952" s="9"/>
      <c r="N952" s="9"/>
      <c r="O952" s="9"/>
      <c r="P952" s="9"/>
      <c r="Q952" s="9"/>
      <c r="R952" s="9"/>
    </row>
    <row r="953" spans="1:18" x14ac:dyDescent="0.3">
      <c r="A953" s="27"/>
      <c r="B953" s="29"/>
      <c r="C953" s="31"/>
      <c r="D953" s="42"/>
      <c r="E953" s="26"/>
      <c r="F953" s="28"/>
      <c r="G953" s="37"/>
      <c r="H953" s="28"/>
      <c r="I953" s="9"/>
      <c r="J953" s="9"/>
      <c r="K953" s="9"/>
      <c r="L953" s="9"/>
      <c r="M953" s="9"/>
      <c r="N953" s="9"/>
      <c r="O953" s="9"/>
      <c r="P953" s="9"/>
      <c r="Q953" s="9"/>
      <c r="R953" s="9"/>
    </row>
    <row r="954" spans="1:18" x14ac:dyDescent="0.3">
      <c r="A954" s="27"/>
      <c r="B954" s="29"/>
      <c r="C954" s="31"/>
      <c r="D954" s="42"/>
      <c r="E954" s="26"/>
      <c r="F954" s="28"/>
      <c r="G954" s="37"/>
      <c r="H954" s="28"/>
      <c r="I954" s="9"/>
      <c r="J954" s="9"/>
      <c r="K954" s="9"/>
      <c r="L954" s="9"/>
      <c r="M954" s="9"/>
      <c r="N954" s="9"/>
      <c r="O954" s="9"/>
      <c r="P954" s="9"/>
      <c r="Q954" s="9"/>
      <c r="R954" s="9"/>
    </row>
    <row r="955" spans="1:18" x14ac:dyDescent="0.3">
      <c r="A955" s="27"/>
      <c r="B955" s="29"/>
      <c r="C955" s="31"/>
      <c r="D955" s="42"/>
      <c r="E955" s="26"/>
      <c r="F955" s="28"/>
      <c r="G955" s="37"/>
      <c r="H955" s="28"/>
      <c r="I955" s="9"/>
      <c r="J955" s="9"/>
      <c r="K955" s="9"/>
      <c r="L955" s="9"/>
      <c r="M955" s="9"/>
      <c r="N955" s="9"/>
      <c r="O955" s="9"/>
      <c r="P955" s="9"/>
      <c r="Q955" s="9"/>
      <c r="R955" s="9"/>
    </row>
    <row r="956" spans="1:18" x14ac:dyDescent="0.3">
      <c r="A956" s="27"/>
      <c r="B956" s="29"/>
      <c r="C956" s="31"/>
      <c r="D956" s="42"/>
      <c r="E956" s="26"/>
      <c r="F956" s="28"/>
      <c r="G956" s="37"/>
      <c r="H956" s="28"/>
      <c r="I956" s="9"/>
      <c r="J956" s="9"/>
      <c r="K956" s="9"/>
      <c r="L956" s="9"/>
      <c r="M956" s="9"/>
      <c r="N956" s="9"/>
      <c r="O956" s="9"/>
      <c r="P956" s="9"/>
      <c r="Q956" s="9"/>
      <c r="R956" s="9"/>
    </row>
    <row r="957" spans="1:18" x14ac:dyDescent="0.3">
      <c r="A957" s="27"/>
      <c r="B957" s="29"/>
      <c r="C957" s="31"/>
      <c r="D957" s="42"/>
      <c r="E957" s="26"/>
      <c r="F957" s="28"/>
      <c r="G957" s="37"/>
      <c r="H957" s="28"/>
      <c r="I957" s="9"/>
      <c r="J957" s="9"/>
      <c r="K957" s="9"/>
      <c r="L957" s="9"/>
      <c r="M957" s="9"/>
      <c r="N957" s="9"/>
      <c r="O957" s="9"/>
      <c r="P957" s="9"/>
      <c r="Q957" s="9"/>
      <c r="R957" s="9"/>
    </row>
    <row r="958" spans="1:18" x14ac:dyDescent="0.3">
      <c r="A958" s="27"/>
      <c r="B958" s="29"/>
      <c r="C958" s="31"/>
      <c r="D958" s="42"/>
      <c r="E958" s="26"/>
      <c r="F958" s="28"/>
      <c r="G958" s="37"/>
      <c r="H958" s="28"/>
      <c r="I958" s="9"/>
      <c r="J958" s="9"/>
      <c r="K958" s="9"/>
      <c r="L958" s="9"/>
      <c r="M958" s="9"/>
      <c r="N958" s="9"/>
      <c r="O958" s="9"/>
      <c r="P958" s="9"/>
      <c r="Q958" s="9"/>
      <c r="R958" s="9"/>
    </row>
    <row r="959" spans="1:18" x14ac:dyDescent="0.3">
      <c r="A959" s="27"/>
      <c r="B959" s="29"/>
      <c r="C959" s="31"/>
      <c r="D959" s="42"/>
      <c r="E959" s="26"/>
      <c r="F959" s="28"/>
      <c r="G959" s="37"/>
      <c r="H959" s="28"/>
      <c r="I959" s="9"/>
      <c r="J959" s="9"/>
      <c r="K959" s="9"/>
      <c r="L959" s="9"/>
      <c r="M959" s="9"/>
      <c r="N959" s="9"/>
      <c r="O959" s="9"/>
      <c r="P959" s="9"/>
      <c r="Q959" s="9"/>
      <c r="R959" s="9"/>
    </row>
    <row r="960" spans="1:18" x14ac:dyDescent="0.3">
      <c r="A960" s="27"/>
      <c r="B960" s="29"/>
      <c r="C960" s="31"/>
      <c r="D960" s="42"/>
      <c r="E960" s="26"/>
      <c r="F960" s="28"/>
      <c r="G960" s="37"/>
      <c r="H960" s="28"/>
      <c r="I960" s="9"/>
      <c r="J960" s="9"/>
      <c r="K960" s="9"/>
      <c r="L960" s="9"/>
      <c r="M960" s="9"/>
      <c r="N960" s="9"/>
      <c r="O960" s="9"/>
      <c r="P960" s="9"/>
      <c r="Q960" s="9"/>
      <c r="R960" s="9"/>
    </row>
    <row r="961" spans="1:18" x14ac:dyDescent="0.3">
      <c r="A961" s="27"/>
      <c r="B961" s="29"/>
      <c r="C961" s="31"/>
      <c r="D961" s="42"/>
      <c r="E961" s="26"/>
      <c r="F961" s="28"/>
      <c r="G961" s="37"/>
      <c r="H961" s="28"/>
      <c r="I961" s="9"/>
      <c r="J961" s="9"/>
      <c r="K961" s="9"/>
      <c r="L961" s="9"/>
      <c r="M961" s="9"/>
      <c r="N961" s="9"/>
      <c r="O961" s="9"/>
      <c r="P961" s="9"/>
      <c r="Q961" s="9"/>
      <c r="R961" s="9"/>
    </row>
    <row r="962" spans="1:18" x14ac:dyDescent="0.3">
      <c r="A962" s="27"/>
      <c r="B962" s="29"/>
      <c r="C962" s="31"/>
      <c r="D962" s="42"/>
      <c r="E962" s="26"/>
      <c r="F962" s="28"/>
      <c r="G962" s="37"/>
      <c r="H962" s="28"/>
      <c r="I962" s="9"/>
      <c r="J962" s="9"/>
      <c r="K962" s="9"/>
      <c r="L962" s="9"/>
      <c r="M962" s="9"/>
      <c r="N962" s="9"/>
      <c r="O962" s="9"/>
      <c r="P962" s="9"/>
      <c r="Q962" s="9"/>
      <c r="R962" s="9"/>
    </row>
    <row r="963" spans="1:18" x14ac:dyDescent="0.3">
      <c r="A963" s="27"/>
      <c r="B963" s="29"/>
      <c r="C963" s="31"/>
      <c r="D963" s="42"/>
      <c r="E963" s="26"/>
      <c r="F963" s="28"/>
      <c r="G963" s="37"/>
      <c r="H963" s="28"/>
      <c r="I963" s="9"/>
      <c r="J963" s="9"/>
      <c r="K963" s="9"/>
      <c r="L963" s="9"/>
      <c r="M963" s="9"/>
      <c r="N963" s="9"/>
      <c r="O963" s="9"/>
      <c r="P963" s="9"/>
      <c r="Q963" s="9"/>
      <c r="R963" s="9"/>
    </row>
    <row r="964" spans="1:18" x14ac:dyDescent="0.3">
      <c r="A964" s="27"/>
      <c r="B964" s="29"/>
      <c r="C964" s="31"/>
      <c r="D964" s="42"/>
      <c r="E964" s="26"/>
      <c r="F964" s="28"/>
      <c r="G964" s="37"/>
      <c r="H964" s="28"/>
      <c r="I964" s="9"/>
      <c r="J964" s="9"/>
      <c r="K964" s="9"/>
      <c r="L964" s="9"/>
      <c r="M964" s="9"/>
      <c r="N964" s="9"/>
      <c r="O964" s="9"/>
      <c r="P964" s="9"/>
      <c r="Q964" s="9"/>
      <c r="R964" s="9"/>
    </row>
    <row r="965" spans="1:18" x14ac:dyDescent="0.3">
      <c r="A965" s="27"/>
      <c r="B965" s="29"/>
      <c r="C965" s="31"/>
      <c r="D965" s="42"/>
      <c r="E965" s="26"/>
      <c r="F965" s="28"/>
      <c r="G965" s="37"/>
      <c r="H965" s="28"/>
      <c r="I965" s="9"/>
      <c r="J965" s="9"/>
      <c r="K965" s="9"/>
      <c r="L965" s="9"/>
      <c r="M965" s="9"/>
      <c r="N965" s="9"/>
      <c r="O965" s="9"/>
      <c r="P965" s="9"/>
      <c r="Q965" s="9"/>
      <c r="R965" s="9"/>
    </row>
    <row r="966" spans="1:18" x14ac:dyDescent="0.3">
      <c r="A966" s="27"/>
      <c r="B966" s="29"/>
      <c r="C966" s="31"/>
      <c r="D966" s="42"/>
      <c r="E966" s="26"/>
      <c r="F966" s="28"/>
      <c r="G966" s="37"/>
      <c r="H966" s="28"/>
      <c r="I966" s="9"/>
      <c r="J966" s="9"/>
      <c r="K966" s="9"/>
      <c r="L966" s="9"/>
      <c r="M966" s="9"/>
      <c r="N966" s="9"/>
      <c r="O966" s="9"/>
      <c r="P966" s="9"/>
      <c r="Q966" s="9"/>
      <c r="R966" s="9"/>
    </row>
    <row r="967" spans="1:18" x14ac:dyDescent="0.3">
      <c r="A967" s="27"/>
      <c r="B967" s="29"/>
      <c r="C967" s="31"/>
      <c r="D967" s="42"/>
      <c r="E967" s="26"/>
      <c r="F967" s="28"/>
      <c r="G967" s="37"/>
      <c r="H967" s="28"/>
      <c r="I967" s="9"/>
      <c r="J967" s="9"/>
      <c r="K967" s="9"/>
      <c r="L967" s="9"/>
      <c r="M967" s="9"/>
      <c r="N967" s="9"/>
      <c r="O967" s="9"/>
      <c r="P967" s="9"/>
      <c r="Q967" s="9"/>
      <c r="R967" s="9"/>
    </row>
    <row r="968" spans="1:18" x14ac:dyDescent="0.3">
      <c r="A968" s="27"/>
      <c r="B968" s="29"/>
      <c r="C968" s="31"/>
      <c r="D968" s="42"/>
      <c r="E968" s="26"/>
      <c r="F968" s="28"/>
      <c r="G968" s="37"/>
      <c r="H968" s="28"/>
      <c r="I968" s="9"/>
      <c r="J968" s="9"/>
      <c r="K968" s="9"/>
      <c r="L968" s="9"/>
      <c r="M968" s="9"/>
      <c r="N968" s="9"/>
      <c r="O968" s="9"/>
      <c r="P968" s="9"/>
      <c r="Q968" s="9"/>
      <c r="R968" s="9"/>
    </row>
    <row r="969" spans="1:18" x14ac:dyDescent="0.3">
      <c r="A969" s="27"/>
      <c r="B969" s="29"/>
      <c r="C969" s="31"/>
      <c r="D969" s="42"/>
      <c r="E969" s="26"/>
      <c r="F969" s="28"/>
      <c r="G969" s="37"/>
      <c r="H969" s="28"/>
      <c r="I969" s="9"/>
      <c r="J969" s="9"/>
      <c r="K969" s="9"/>
      <c r="L969" s="9"/>
      <c r="M969" s="9"/>
      <c r="N969" s="9"/>
      <c r="O969" s="9"/>
      <c r="P969" s="9"/>
      <c r="Q969" s="9"/>
      <c r="R969" s="9"/>
    </row>
    <row r="970" spans="1:18" x14ac:dyDescent="0.3">
      <c r="A970" s="27"/>
      <c r="B970" s="29"/>
      <c r="C970" s="31"/>
      <c r="D970" s="42"/>
      <c r="E970" s="26"/>
      <c r="F970" s="28"/>
      <c r="G970" s="37"/>
      <c r="H970" s="28"/>
      <c r="I970" s="9"/>
      <c r="J970" s="9"/>
      <c r="K970" s="9"/>
      <c r="L970" s="9"/>
      <c r="M970" s="9"/>
      <c r="N970" s="9"/>
      <c r="O970" s="9"/>
      <c r="P970" s="9"/>
      <c r="Q970" s="9"/>
      <c r="R970" s="9"/>
    </row>
    <row r="971" spans="1:18" x14ac:dyDescent="0.3">
      <c r="A971" s="27"/>
      <c r="B971" s="29"/>
      <c r="C971" s="31"/>
      <c r="D971" s="42"/>
      <c r="E971" s="26"/>
      <c r="F971" s="28"/>
      <c r="G971" s="37"/>
      <c r="H971" s="28"/>
      <c r="I971" s="9"/>
      <c r="J971" s="9"/>
      <c r="K971" s="9"/>
      <c r="L971" s="9"/>
      <c r="M971" s="9"/>
      <c r="N971" s="9"/>
      <c r="O971" s="9"/>
      <c r="P971" s="9"/>
      <c r="Q971" s="9"/>
      <c r="R971" s="9"/>
    </row>
    <row r="972" spans="1:18" x14ac:dyDescent="0.3">
      <c r="A972" s="27"/>
      <c r="B972" s="29"/>
      <c r="C972" s="31"/>
      <c r="D972" s="42"/>
      <c r="E972" s="26"/>
      <c r="F972" s="28"/>
      <c r="G972" s="37"/>
      <c r="H972" s="28"/>
      <c r="I972" s="9"/>
      <c r="J972" s="9"/>
      <c r="K972" s="9"/>
      <c r="L972" s="9"/>
      <c r="M972" s="9"/>
      <c r="N972" s="9"/>
      <c r="O972" s="9"/>
      <c r="P972" s="9"/>
      <c r="Q972" s="9"/>
      <c r="R972" s="9"/>
    </row>
    <row r="973" spans="1:18" x14ac:dyDescent="0.3">
      <c r="A973" s="27"/>
      <c r="B973" s="29"/>
      <c r="C973" s="31"/>
      <c r="D973" s="42"/>
      <c r="E973" s="26"/>
      <c r="F973" s="28"/>
      <c r="G973" s="37"/>
      <c r="H973" s="28"/>
      <c r="I973" s="9"/>
      <c r="J973" s="9"/>
      <c r="K973" s="9"/>
      <c r="L973" s="9"/>
      <c r="M973" s="9"/>
      <c r="N973" s="9"/>
      <c r="O973" s="9"/>
      <c r="P973" s="9"/>
      <c r="Q973" s="9"/>
      <c r="R973" s="9"/>
    </row>
    <row r="974" spans="1:18" x14ac:dyDescent="0.3">
      <c r="A974" s="27"/>
      <c r="B974" s="29"/>
      <c r="C974" s="31"/>
      <c r="D974" s="42"/>
      <c r="E974" s="26"/>
      <c r="F974" s="28"/>
      <c r="G974" s="37"/>
      <c r="H974" s="28"/>
      <c r="I974" s="9"/>
      <c r="J974" s="9"/>
      <c r="K974" s="9"/>
      <c r="L974" s="9"/>
      <c r="M974" s="9"/>
      <c r="N974" s="9"/>
      <c r="O974" s="9"/>
      <c r="P974" s="9"/>
      <c r="Q974" s="9"/>
      <c r="R974" s="9"/>
    </row>
    <row r="975" spans="1:18" x14ac:dyDescent="0.3">
      <c r="A975" s="27"/>
      <c r="B975" s="29"/>
      <c r="C975" s="31"/>
      <c r="D975" s="42"/>
      <c r="E975" s="26"/>
      <c r="F975" s="28"/>
      <c r="G975" s="37"/>
      <c r="H975" s="28"/>
      <c r="I975" s="9"/>
      <c r="J975" s="9"/>
      <c r="K975" s="9"/>
      <c r="L975" s="9"/>
      <c r="M975" s="9"/>
      <c r="N975" s="9"/>
      <c r="O975" s="9"/>
      <c r="P975" s="9"/>
      <c r="Q975" s="9"/>
      <c r="R975" s="9"/>
    </row>
    <row r="976" spans="1:18" x14ac:dyDescent="0.3">
      <c r="A976" s="27"/>
      <c r="B976" s="29"/>
      <c r="C976" s="31"/>
      <c r="D976" s="42"/>
      <c r="E976" s="26"/>
      <c r="F976" s="28"/>
      <c r="G976" s="37"/>
      <c r="H976" s="28"/>
      <c r="I976" s="9"/>
      <c r="J976" s="9"/>
      <c r="K976" s="9"/>
      <c r="L976" s="9"/>
      <c r="M976" s="9"/>
      <c r="N976" s="9"/>
      <c r="O976" s="9"/>
      <c r="P976" s="9"/>
      <c r="Q976" s="9"/>
      <c r="R976" s="9"/>
    </row>
    <row r="977" spans="1:18" x14ac:dyDescent="0.3">
      <c r="A977" s="27"/>
      <c r="B977" s="29"/>
      <c r="C977" s="31"/>
      <c r="D977" s="42"/>
      <c r="E977" s="26"/>
      <c r="F977" s="28"/>
      <c r="G977" s="37"/>
      <c r="H977" s="28"/>
      <c r="I977" s="9"/>
      <c r="J977" s="9"/>
      <c r="K977" s="9"/>
      <c r="L977" s="9"/>
      <c r="M977" s="9"/>
      <c r="N977" s="9"/>
      <c r="O977" s="9"/>
      <c r="P977" s="9"/>
      <c r="Q977" s="9"/>
      <c r="R977" s="9"/>
    </row>
    <row r="978" spans="1:18" x14ac:dyDescent="0.3">
      <c r="A978" s="27"/>
      <c r="B978" s="29"/>
      <c r="C978" s="31"/>
      <c r="D978" s="42"/>
      <c r="E978" s="26"/>
      <c r="F978" s="28"/>
      <c r="G978" s="37"/>
      <c r="H978" s="28"/>
      <c r="I978" s="9"/>
      <c r="J978" s="9"/>
      <c r="K978" s="9"/>
      <c r="L978" s="9"/>
      <c r="M978" s="9"/>
      <c r="N978" s="9"/>
      <c r="O978" s="9"/>
      <c r="P978" s="9"/>
      <c r="Q978" s="9"/>
      <c r="R978" s="9"/>
    </row>
    <row r="979" spans="1:18" x14ac:dyDescent="0.3">
      <c r="A979" s="27"/>
      <c r="B979" s="29"/>
      <c r="C979" s="31"/>
      <c r="D979" s="42"/>
      <c r="E979" s="26"/>
      <c r="F979" s="28"/>
      <c r="G979" s="37"/>
      <c r="H979" s="28"/>
      <c r="I979" s="9"/>
      <c r="J979" s="9"/>
      <c r="K979" s="9"/>
      <c r="L979" s="9"/>
      <c r="M979" s="9"/>
      <c r="N979" s="9"/>
      <c r="O979" s="9"/>
      <c r="P979" s="9"/>
      <c r="Q979" s="9"/>
      <c r="R979" s="9"/>
    </row>
    <row r="980" spans="1:18" x14ac:dyDescent="0.3">
      <c r="A980" s="27"/>
      <c r="B980" s="29"/>
      <c r="C980" s="31"/>
      <c r="D980" s="42"/>
      <c r="E980" s="26"/>
      <c r="F980" s="28"/>
      <c r="G980" s="37"/>
      <c r="H980" s="28"/>
      <c r="I980" s="9"/>
      <c r="J980" s="9"/>
      <c r="K980" s="9"/>
      <c r="L980" s="9"/>
      <c r="M980" s="9"/>
      <c r="N980" s="9"/>
      <c r="O980" s="9"/>
      <c r="P980" s="9"/>
      <c r="Q980" s="9"/>
      <c r="R980" s="9"/>
    </row>
    <row r="981" spans="1:18" x14ac:dyDescent="0.3">
      <c r="A981" s="27"/>
      <c r="B981" s="29"/>
      <c r="C981" s="31"/>
      <c r="D981" s="42"/>
      <c r="E981" s="26"/>
      <c r="F981" s="28"/>
      <c r="G981" s="37"/>
      <c r="H981" s="28"/>
      <c r="I981" s="9"/>
      <c r="J981" s="9"/>
      <c r="K981" s="9"/>
      <c r="L981" s="9"/>
      <c r="M981" s="9"/>
      <c r="N981" s="9"/>
      <c r="O981" s="9"/>
      <c r="P981" s="9"/>
      <c r="Q981" s="9"/>
      <c r="R981" s="9"/>
    </row>
    <row r="982" spans="1:18" x14ac:dyDescent="0.3">
      <c r="A982" s="27"/>
      <c r="B982" s="29"/>
      <c r="C982" s="31"/>
      <c r="D982" s="42"/>
      <c r="E982" s="26"/>
      <c r="F982" s="28"/>
      <c r="G982" s="37"/>
      <c r="H982" s="28"/>
      <c r="I982" s="9"/>
      <c r="J982" s="9"/>
      <c r="K982" s="9"/>
      <c r="L982" s="9"/>
      <c r="M982" s="9"/>
      <c r="N982" s="9"/>
      <c r="O982" s="9"/>
      <c r="P982" s="9"/>
      <c r="Q982" s="9"/>
      <c r="R982" s="9"/>
    </row>
    <row r="983" spans="1:18" x14ac:dyDescent="0.3">
      <c r="A983" s="27"/>
      <c r="B983" s="29"/>
      <c r="C983" s="31"/>
      <c r="D983" s="42"/>
      <c r="E983" s="26"/>
      <c r="F983" s="28"/>
      <c r="G983" s="37"/>
      <c r="H983" s="28"/>
      <c r="I983" s="9"/>
      <c r="J983" s="9"/>
      <c r="K983" s="9"/>
      <c r="L983" s="9"/>
      <c r="M983" s="9"/>
      <c r="N983" s="9"/>
      <c r="O983" s="9"/>
      <c r="P983" s="9"/>
      <c r="Q983" s="9"/>
      <c r="R983" s="9"/>
    </row>
    <row r="984" spans="1:18" x14ac:dyDescent="0.3">
      <c r="A984" s="27"/>
      <c r="B984" s="29"/>
      <c r="C984" s="31"/>
      <c r="D984" s="42"/>
      <c r="E984" s="26"/>
      <c r="F984" s="28"/>
      <c r="G984" s="37"/>
      <c r="H984" s="28"/>
      <c r="I984" s="9"/>
      <c r="J984" s="9"/>
      <c r="K984" s="9"/>
      <c r="L984" s="9"/>
      <c r="M984" s="9"/>
      <c r="N984" s="9"/>
      <c r="O984" s="9"/>
      <c r="P984" s="9"/>
      <c r="Q984" s="9"/>
      <c r="R984" s="9"/>
    </row>
    <row r="985" spans="1:18" x14ac:dyDescent="0.3">
      <c r="A985" s="27"/>
      <c r="B985" s="29"/>
      <c r="C985" s="31"/>
      <c r="D985" s="42"/>
      <c r="E985" s="26"/>
      <c r="F985" s="28"/>
      <c r="G985" s="37"/>
      <c r="H985" s="28"/>
      <c r="I985" s="9"/>
      <c r="J985" s="9"/>
      <c r="K985" s="9"/>
      <c r="L985" s="9"/>
      <c r="M985" s="9"/>
      <c r="N985" s="9"/>
      <c r="O985" s="9"/>
      <c r="P985" s="9"/>
      <c r="Q985" s="9"/>
      <c r="R985" s="9"/>
    </row>
    <row r="986" spans="1:18" x14ac:dyDescent="0.3">
      <c r="A986" s="27"/>
      <c r="B986" s="29"/>
      <c r="C986" s="31"/>
      <c r="D986" s="42"/>
      <c r="E986" s="26"/>
      <c r="F986" s="28"/>
      <c r="G986" s="37"/>
      <c r="H986" s="28"/>
      <c r="I986" s="9"/>
      <c r="J986" s="9"/>
      <c r="K986" s="9"/>
      <c r="L986" s="9"/>
      <c r="M986" s="9"/>
      <c r="N986" s="9"/>
      <c r="O986" s="9"/>
      <c r="P986" s="9"/>
      <c r="Q986" s="9"/>
      <c r="R986" s="9"/>
    </row>
    <row r="987" spans="1:18" x14ac:dyDescent="0.3">
      <c r="A987" s="27"/>
      <c r="B987" s="29"/>
      <c r="C987" s="31"/>
      <c r="D987" s="42"/>
      <c r="E987" s="26"/>
      <c r="F987" s="28"/>
      <c r="G987" s="37"/>
      <c r="H987" s="28"/>
      <c r="I987" s="9"/>
      <c r="J987" s="9"/>
      <c r="K987" s="9"/>
      <c r="L987" s="9"/>
      <c r="M987" s="9"/>
      <c r="N987" s="9"/>
      <c r="O987" s="9"/>
      <c r="P987" s="9"/>
      <c r="Q987" s="9"/>
      <c r="R987" s="9"/>
    </row>
    <row r="988" spans="1:18" x14ac:dyDescent="0.3">
      <c r="A988" s="27"/>
      <c r="B988" s="29"/>
      <c r="C988" s="31"/>
      <c r="D988" s="42"/>
      <c r="E988" s="26"/>
      <c r="F988" s="28"/>
      <c r="G988" s="37"/>
      <c r="H988" s="28"/>
      <c r="I988" s="9"/>
      <c r="J988" s="9"/>
      <c r="K988" s="9"/>
      <c r="L988" s="9"/>
      <c r="M988" s="9"/>
      <c r="N988" s="9"/>
      <c r="O988" s="9"/>
      <c r="P988" s="9"/>
      <c r="Q988" s="9"/>
      <c r="R988" s="9"/>
    </row>
    <row r="989" spans="1:18" x14ac:dyDescent="0.3">
      <c r="A989" s="27"/>
      <c r="B989" s="29"/>
      <c r="C989" s="31"/>
      <c r="D989" s="42"/>
      <c r="E989" s="26"/>
      <c r="F989" s="28"/>
      <c r="G989" s="37"/>
      <c r="H989" s="28"/>
      <c r="I989" s="9"/>
      <c r="J989" s="9"/>
      <c r="K989" s="9"/>
      <c r="L989" s="9"/>
      <c r="M989" s="9"/>
      <c r="N989" s="9"/>
      <c r="O989" s="9"/>
      <c r="P989" s="9"/>
      <c r="Q989" s="9"/>
      <c r="R989" s="9"/>
    </row>
    <row r="990" spans="1:18" x14ac:dyDescent="0.3">
      <c r="A990" s="27"/>
      <c r="B990" s="29"/>
      <c r="C990" s="31"/>
      <c r="D990" s="42"/>
      <c r="E990" s="26"/>
      <c r="F990" s="28"/>
      <c r="G990" s="37"/>
      <c r="H990" s="28"/>
      <c r="I990" s="9"/>
      <c r="J990" s="9"/>
      <c r="K990" s="9"/>
      <c r="L990" s="9"/>
      <c r="M990" s="9"/>
      <c r="N990" s="9"/>
      <c r="O990" s="9"/>
      <c r="P990" s="9"/>
      <c r="Q990" s="9"/>
      <c r="R990" s="9"/>
    </row>
    <row r="991" spans="1:18" x14ac:dyDescent="0.3">
      <c r="A991" s="27"/>
      <c r="B991" s="29"/>
      <c r="C991" s="31"/>
      <c r="D991" s="42"/>
      <c r="E991" s="26"/>
      <c r="F991" s="28"/>
      <c r="G991" s="37"/>
      <c r="H991" s="28"/>
      <c r="I991" s="9"/>
      <c r="J991" s="9"/>
      <c r="K991" s="9"/>
      <c r="L991" s="9"/>
      <c r="M991" s="9"/>
      <c r="N991" s="9"/>
      <c r="O991" s="9"/>
      <c r="P991" s="9"/>
      <c r="Q991" s="9"/>
      <c r="R991" s="9"/>
    </row>
    <row r="992" spans="1:18" x14ac:dyDescent="0.3">
      <c r="A992" s="27"/>
      <c r="B992" s="29"/>
      <c r="C992" s="31"/>
      <c r="D992" s="42"/>
      <c r="E992" s="26"/>
      <c r="F992" s="28"/>
      <c r="G992" s="37"/>
      <c r="H992" s="28"/>
      <c r="I992" s="9"/>
      <c r="J992" s="9"/>
      <c r="K992" s="9"/>
      <c r="L992" s="9"/>
      <c r="M992" s="9"/>
      <c r="N992" s="9"/>
      <c r="O992" s="9"/>
      <c r="P992" s="9"/>
      <c r="Q992" s="9"/>
      <c r="R992" s="9"/>
    </row>
    <row r="993" spans="1:18" x14ac:dyDescent="0.3">
      <c r="A993" s="27"/>
      <c r="B993" s="29"/>
      <c r="C993" s="31"/>
      <c r="D993" s="42"/>
      <c r="E993" s="26"/>
      <c r="F993" s="28"/>
      <c r="G993" s="37"/>
      <c r="H993" s="28"/>
      <c r="I993" s="9"/>
      <c r="J993" s="9"/>
      <c r="K993" s="9"/>
      <c r="L993" s="9"/>
      <c r="M993" s="9"/>
      <c r="N993" s="9"/>
      <c r="O993" s="9"/>
      <c r="P993" s="9"/>
      <c r="Q993" s="9"/>
      <c r="R993" s="9"/>
    </row>
    <row r="994" spans="1:18" x14ac:dyDescent="0.3">
      <c r="A994" s="27"/>
      <c r="B994" s="29"/>
      <c r="C994" s="31"/>
      <c r="D994" s="42"/>
      <c r="E994" s="26"/>
      <c r="F994" s="28"/>
      <c r="G994" s="37"/>
      <c r="H994" s="28"/>
      <c r="I994" s="9"/>
      <c r="J994" s="9"/>
      <c r="K994" s="9"/>
      <c r="L994" s="9"/>
      <c r="M994" s="9"/>
      <c r="N994" s="9"/>
      <c r="O994" s="9"/>
      <c r="P994" s="9"/>
      <c r="Q994" s="9"/>
      <c r="R994" s="9"/>
    </row>
    <row r="995" spans="1:18" x14ac:dyDescent="0.3">
      <c r="A995" s="27"/>
      <c r="B995" s="29"/>
      <c r="C995" s="31"/>
      <c r="D995" s="42"/>
      <c r="E995" s="26"/>
      <c r="F995" s="28"/>
      <c r="G995" s="37"/>
      <c r="H995" s="28"/>
      <c r="I995" s="9"/>
      <c r="J995" s="9"/>
      <c r="K995" s="9"/>
      <c r="L995" s="9"/>
      <c r="M995" s="9"/>
      <c r="N995" s="9"/>
      <c r="O995" s="9"/>
      <c r="P995" s="9"/>
      <c r="Q995" s="9"/>
      <c r="R995" s="9"/>
    </row>
    <row r="996" spans="1:18" x14ac:dyDescent="0.3">
      <c r="A996" s="27"/>
      <c r="B996" s="29"/>
      <c r="C996" s="31"/>
      <c r="D996" s="42"/>
      <c r="E996" s="26"/>
      <c r="F996" s="28"/>
      <c r="G996" s="37"/>
      <c r="H996" s="28"/>
      <c r="I996" s="9"/>
      <c r="J996" s="9"/>
      <c r="K996" s="9"/>
      <c r="L996" s="9"/>
      <c r="M996" s="9"/>
      <c r="N996" s="9"/>
      <c r="O996" s="9"/>
      <c r="P996" s="9"/>
      <c r="Q996" s="9"/>
      <c r="R996" s="9"/>
    </row>
    <row r="997" spans="1:18" x14ac:dyDescent="0.3">
      <c r="A997" s="27"/>
      <c r="B997" s="29"/>
      <c r="C997" s="31"/>
      <c r="D997" s="42"/>
      <c r="E997" s="26"/>
      <c r="F997" s="28"/>
      <c r="G997" s="37"/>
      <c r="H997" s="28"/>
      <c r="I997" s="9"/>
      <c r="J997" s="9"/>
      <c r="K997" s="9"/>
      <c r="L997" s="9"/>
      <c r="M997" s="9"/>
      <c r="N997" s="9"/>
      <c r="O997" s="9"/>
      <c r="P997" s="9"/>
      <c r="Q997" s="9"/>
      <c r="R997" s="9"/>
    </row>
    <row r="998" spans="1:18" x14ac:dyDescent="0.3">
      <c r="A998" s="27"/>
      <c r="B998" s="29"/>
      <c r="C998" s="31"/>
      <c r="D998" s="42"/>
      <c r="E998" s="26"/>
      <c r="F998" s="28"/>
      <c r="G998" s="37"/>
      <c r="H998" s="28"/>
      <c r="I998" s="9"/>
      <c r="J998" s="9"/>
      <c r="K998" s="9"/>
      <c r="L998" s="9"/>
      <c r="M998" s="9"/>
      <c r="N998" s="9"/>
      <c r="O998" s="9"/>
      <c r="P998" s="9"/>
      <c r="Q998" s="9"/>
      <c r="R998" s="9"/>
    </row>
    <row r="999" spans="1:18" x14ac:dyDescent="0.3">
      <c r="A999" s="27"/>
      <c r="B999" s="29"/>
      <c r="C999" s="31"/>
      <c r="D999" s="42"/>
      <c r="E999" s="26"/>
      <c r="F999" s="28"/>
      <c r="G999" s="37"/>
      <c r="H999" s="28"/>
      <c r="I999" s="9"/>
      <c r="J999" s="9"/>
      <c r="K999" s="9"/>
      <c r="L999" s="9"/>
      <c r="M999" s="9"/>
      <c r="N999" s="9"/>
      <c r="O999" s="9"/>
      <c r="P999" s="9"/>
      <c r="Q999" s="9"/>
      <c r="R999" s="9"/>
    </row>
    <row r="1000" spans="1:18" x14ac:dyDescent="0.3">
      <c r="A1000" s="27"/>
      <c r="B1000" s="29"/>
      <c r="C1000" s="31"/>
      <c r="D1000" s="42"/>
      <c r="E1000" s="26"/>
      <c r="F1000" s="28"/>
      <c r="G1000" s="37"/>
      <c r="H1000" s="28"/>
      <c r="I1000" s="9"/>
      <c r="J1000" s="9"/>
      <c r="K1000" s="9"/>
      <c r="L1000" s="9"/>
      <c r="M1000" s="9"/>
      <c r="N1000" s="9"/>
      <c r="O1000" s="9"/>
      <c r="P1000" s="9"/>
      <c r="Q1000" s="9"/>
      <c r="R1000" s="9"/>
    </row>
    <row r="1001" spans="1:18" x14ac:dyDescent="0.3">
      <c r="A1001" s="27"/>
      <c r="B1001" s="29"/>
      <c r="C1001" s="31"/>
      <c r="D1001" s="42"/>
      <c r="E1001" s="26"/>
      <c r="F1001" s="28"/>
      <c r="G1001" s="37"/>
      <c r="H1001" s="28"/>
      <c r="I1001" s="9"/>
      <c r="J1001" s="9"/>
      <c r="K1001" s="9"/>
      <c r="L1001" s="9"/>
      <c r="M1001" s="9"/>
      <c r="N1001" s="9"/>
      <c r="O1001" s="9"/>
      <c r="P1001" s="9"/>
      <c r="Q1001" s="9"/>
      <c r="R1001" s="9"/>
    </row>
    <row r="1002" spans="1:18" x14ac:dyDescent="0.3">
      <c r="A1002" s="27"/>
      <c r="B1002" s="29"/>
      <c r="C1002" s="31"/>
      <c r="D1002" s="42"/>
      <c r="E1002" s="26"/>
      <c r="F1002" s="28"/>
      <c r="G1002" s="37"/>
      <c r="H1002" s="28"/>
      <c r="I1002" s="9"/>
      <c r="J1002" s="9"/>
      <c r="K1002" s="9"/>
      <c r="L1002" s="9"/>
      <c r="M1002" s="9"/>
      <c r="N1002" s="9"/>
      <c r="O1002" s="9"/>
      <c r="P1002" s="9"/>
      <c r="Q1002" s="9"/>
      <c r="R1002" s="9"/>
    </row>
    <row r="1003" spans="1:18" x14ac:dyDescent="0.3">
      <c r="A1003" s="27"/>
      <c r="B1003" s="29"/>
      <c r="C1003" s="31"/>
      <c r="D1003" s="42"/>
      <c r="E1003" s="26"/>
      <c r="F1003" s="28"/>
      <c r="G1003" s="37"/>
      <c r="H1003" s="28"/>
      <c r="I1003" s="9"/>
      <c r="J1003" s="9"/>
      <c r="K1003" s="9"/>
      <c r="L1003" s="9"/>
      <c r="M1003" s="9"/>
      <c r="N1003" s="9"/>
      <c r="O1003" s="9"/>
      <c r="P1003" s="9"/>
      <c r="Q1003" s="9"/>
      <c r="R1003" s="9"/>
    </row>
    <row r="1004" spans="1:18" x14ac:dyDescent="0.3">
      <c r="A1004" s="27"/>
      <c r="B1004" s="29"/>
      <c r="C1004" s="31"/>
      <c r="D1004" s="42"/>
      <c r="E1004" s="26"/>
      <c r="F1004" s="28"/>
      <c r="G1004" s="37"/>
      <c r="H1004" s="28"/>
      <c r="I1004" s="9"/>
      <c r="J1004" s="9"/>
      <c r="K1004" s="9"/>
      <c r="L1004" s="9"/>
      <c r="M1004" s="9"/>
      <c r="N1004" s="9"/>
      <c r="O1004" s="9"/>
      <c r="P1004" s="9"/>
      <c r="Q1004" s="9"/>
      <c r="R1004" s="9"/>
    </row>
    <row r="1005" spans="1:18" x14ac:dyDescent="0.3">
      <c r="A1005" s="27"/>
      <c r="B1005" s="29"/>
      <c r="C1005" s="31"/>
      <c r="D1005" s="42"/>
      <c r="E1005" s="26"/>
      <c r="F1005" s="28"/>
      <c r="G1005" s="37"/>
      <c r="H1005" s="28"/>
      <c r="I1005" s="9"/>
      <c r="J1005" s="9"/>
      <c r="K1005" s="9"/>
      <c r="L1005" s="9"/>
      <c r="M1005" s="9"/>
      <c r="N1005" s="9"/>
      <c r="O1005" s="9"/>
      <c r="P1005" s="9"/>
      <c r="Q1005" s="9"/>
      <c r="R1005" s="9"/>
    </row>
    <row r="1006" spans="1:18" x14ac:dyDescent="0.3">
      <c r="A1006" s="27"/>
      <c r="B1006" s="29"/>
      <c r="C1006" s="31"/>
      <c r="D1006" s="42"/>
      <c r="E1006" s="26"/>
      <c r="F1006" s="28"/>
      <c r="G1006" s="37"/>
      <c r="H1006" s="28"/>
      <c r="I1006" s="9"/>
      <c r="J1006" s="9"/>
      <c r="K1006" s="9"/>
      <c r="L1006" s="9"/>
      <c r="M1006" s="9"/>
      <c r="N1006" s="9"/>
      <c r="O1006" s="9"/>
      <c r="P1006" s="9"/>
      <c r="Q1006" s="9"/>
      <c r="R1006" s="9"/>
    </row>
    <row r="1007" spans="1:18" x14ac:dyDescent="0.3">
      <c r="A1007" s="27"/>
      <c r="B1007" s="29"/>
      <c r="C1007" s="31"/>
      <c r="D1007" s="42"/>
      <c r="E1007" s="26"/>
      <c r="F1007" s="28"/>
      <c r="G1007" s="37"/>
      <c r="H1007" s="28"/>
      <c r="I1007" s="9"/>
      <c r="J1007" s="9"/>
      <c r="K1007" s="9"/>
      <c r="L1007" s="9"/>
      <c r="M1007" s="9"/>
      <c r="N1007" s="9"/>
      <c r="O1007" s="9"/>
      <c r="P1007" s="9"/>
      <c r="Q1007" s="9"/>
      <c r="R1007" s="9"/>
    </row>
    <row r="1008" spans="1:18" x14ac:dyDescent="0.3">
      <c r="A1008" s="27"/>
      <c r="B1008" s="29"/>
      <c r="C1008" s="31"/>
      <c r="D1008" s="42"/>
      <c r="E1008" s="26"/>
      <c r="F1008" s="28"/>
      <c r="G1008" s="37"/>
      <c r="H1008" s="28"/>
      <c r="I1008" s="9"/>
      <c r="J1008" s="9"/>
      <c r="K1008" s="9"/>
      <c r="L1008" s="9"/>
      <c r="M1008" s="9"/>
      <c r="N1008" s="9"/>
      <c r="O1008" s="9"/>
      <c r="P1008" s="9"/>
      <c r="Q1008" s="9"/>
      <c r="R1008" s="9"/>
    </row>
    <row r="1009" spans="1:18" x14ac:dyDescent="0.3">
      <c r="A1009" s="27"/>
      <c r="B1009" s="29"/>
      <c r="C1009" s="31"/>
      <c r="D1009" s="42"/>
      <c r="E1009" s="26"/>
      <c r="F1009" s="28"/>
      <c r="G1009" s="37"/>
      <c r="H1009" s="28"/>
      <c r="I1009" s="9"/>
      <c r="J1009" s="9"/>
      <c r="K1009" s="9"/>
      <c r="L1009" s="9"/>
      <c r="M1009" s="9"/>
      <c r="N1009" s="9"/>
      <c r="O1009" s="9"/>
      <c r="P1009" s="9"/>
      <c r="Q1009" s="9"/>
      <c r="R1009" s="9"/>
    </row>
    <row r="1010" spans="1:18" x14ac:dyDescent="0.3">
      <c r="A1010" s="27"/>
      <c r="B1010" s="29"/>
      <c r="C1010" s="31"/>
      <c r="D1010" s="42"/>
      <c r="E1010" s="26"/>
      <c r="F1010" s="28"/>
      <c r="G1010" s="37"/>
      <c r="H1010" s="28"/>
      <c r="I1010" s="9"/>
      <c r="J1010" s="9"/>
      <c r="K1010" s="9"/>
      <c r="L1010" s="9"/>
      <c r="M1010" s="9"/>
      <c r="N1010" s="9"/>
      <c r="O1010" s="9"/>
      <c r="P1010" s="9"/>
      <c r="Q1010" s="9"/>
      <c r="R1010" s="9"/>
    </row>
    <row r="1011" spans="1:18" x14ac:dyDescent="0.3">
      <c r="A1011" s="27"/>
      <c r="B1011" s="29"/>
      <c r="C1011" s="31"/>
      <c r="D1011" s="42"/>
      <c r="E1011" s="26"/>
      <c r="F1011" s="28"/>
      <c r="G1011" s="37"/>
      <c r="H1011" s="28"/>
      <c r="I1011" s="9"/>
      <c r="J1011" s="9"/>
      <c r="K1011" s="9"/>
      <c r="L1011" s="9"/>
      <c r="M1011" s="9"/>
      <c r="N1011" s="9"/>
      <c r="O1011" s="9"/>
      <c r="P1011" s="9"/>
      <c r="Q1011" s="9"/>
      <c r="R1011" s="9"/>
    </row>
    <row r="1012" spans="1:18" x14ac:dyDescent="0.3">
      <c r="A1012" s="27"/>
      <c r="B1012" s="29"/>
      <c r="C1012" s="31"/>
      <c r="D1012" s="42"/>
      <c r="E1012" s="26"/>
      <c r="F1012" s="28"/>
      <c r="G1012" s="37"/>
      <c r="H1012" s="28"/>
      <c r="I1012" s="9"/>
      <c r="J1012" s="9"/>
      <c r="K1012" s="9"/>
      <c r="L1012" s="9"/>
      <c r="M1012" s="9"/>
      <c r="N1012" s="9"/>
      <c r="O1012" s="9"/>
      <c r="P1012" s="9"/>
      <c r="Q1012" s="9"/>
      <c r="R1012" s="9"/>
    </row>
    <row r="1013" spans="1:18" x14ac:dyDescent="0.3">
      <c r="A1013" s="27"/>
      <c r="B1013" s="29"/>
      <c r="C1013" s="31"/>
      <c r="D1013" s="42"/>
      <c r="E1013" s="26"/>
      <c r="F1013" s="28"/>
      <c r="G1013" s="37"/>
      <c r="H1013" s="28"/>
      <c r="I1013" s="9"/>
      <c r="J1013" s="9"/>
      <c r="K1013" s="9"/>
      <c r="L1013" s="9"/>
      <c r="M1013" s="9"/>
      <c r="N1013" s="9"/>
      <c r="O1013" s="9"/>
      <c r="P1013" s="9"/>
      <c r="Q1013" s="9"/>
      <c r="R1013" s="9"/>
    </row>
    <row r="1014" spans="1:18" x14ac:dyDescent="0.3">
      <c r="A1014" s="27"/>
      <c r="B1014" s="29"/>
      <c r="C1014" s="31"/>
      <c r="D1014" s="42"/>
      <c r="E1014" s="26"/>
      <c r="F1014" s="28"/>
      <c r="G1014" s="37"/>
      <c r="H1014" s="28"/>
      <c r="I1014" s="9"/>
      <c r="J1014" s="9"/>
      <c r="K1014" s="9"/>
      <c r="L1014" s="9"/>
      <c r="M1014" s="9"/>
      <c r="N1014" s="9"/>
      <c r="O1014" s="9"/>
      <c r="P1014" s="9"/>
      <c r="Q1014" s="9"/>
      <c r="R1014" s="9"/>
    </row>
    <row r="1015" spans="1:18" x14ac:dyDescent="0.3">
      <c r="A1015" s="27"/>
      <c r="B1015" s="29"/>
      <c r="C1015" s="31"/>
      <c r="D1015" s="42"/>
      <c r="E1015" s="26"/>
      <c r="F1015" s="28"/>
      <c r="G1015" s="37"/>
      <c r="H1015" s="28"/>
      <c r="I1015" s="9"/>
      <c r="J1015" s="9"/>
      <c r="K1015" s="9"/>
      <c r="L1015" s="9"/>
      <c r="M1015" s="9"/>
      <c r="N1015" s="9"/>
      <c r="O1015" s="9"/>
      <c r="P1015" s="9"/>
      <c r="Q1015" s="9"/>
      <c r="R1015" s="9"/>
    </row>
    <row r="1016" spans="1:18" x14ac:dyDescent="0.3">
      <c r="A1016" s="27"/>
      <c r="B1016" s="29"/>
      <c r="C1016" s="31"/>
      <c r="D1016" s="42"/>
      <c r="E1016" s="26"/>
      <c r="F1016" s="28"/>
      <c r="G1016" s="37"/>
      <c r="H1016" s="28"/>
      <c r="I1016" s="9"/>
      <c r="J1016" s="9"/>
      <c r="K1016" s="9"/>
      <c r="L1016" s="9"/>
      <c r="M1016" s="9"/>
      <c r="N1016" s="9"/>
      <c r="O1016" s="9"/>
      <c r="P1016" s="9"/>
      <c r="Q1016" s="9"/>
      <c r="R1016" s="9"/>
    </row>
    <row r="1017" spans="1:18" x14ac:dyDescent="0.3">
      <c r="A1017" s="27"/>
      <c r="B1017" s="29"/>
      <c r="C1017" s="31"/>
      <c r="D1017" s="42"/>
      <c r="E1017" s="26"/>
      <c r="F1017" s="28"/>
      <c r="G1017" s="37"/>
      <c r="H1017" s="28"/>
      <c r="I1017" s="9"/>
      <c r="J1017" s="9"/>
      <c r="K1017" s="9"/>
      <c r="L1017" s="9"/>
      <c r="M1017" s="9"/>
      <c r="N1017" s="9"/>
      <c r="O1017" s="9"/>
      <c r="P1017" s="9"/>
      <c r="Q1017" s="9"/>
      <c r="R1017" s="9"/>
    </row>
    <row r="1018" spans="1:18" x14ac:dyDescent="0.3">
      <c r="A1018" s="27"/>
      <c r="B1018" s="29"/>
      <c r="C1018" s="31"/>
      <c r="D1018" s="42"/>
      <c r="E1018" s="26"/>
      <c r="F1018" s="28"/>
      <c r="G1018" s="37"/>
      <c r="H1018" s="28"/>
      <c r="I1018" s="9"/>
      <c r="J1018" s="9"/>
      <c r="K1018" s="9"/>
      <c r="L1018" s="9"/>
      <c r="M1018" s="9"/>
      <c r="N1018" s="9"/>
      <c r="O1018" s="9"/>
      <c r="P1018" s="9"/>
      <c r="Q1018" s="9"/>
      <c r="R1018" s="9"/>
    </row>
    <row r="1019" spans="1:18" x14ac:dyDescent="0.3">
      <c r="A1019" s="27"/>
      <c r="B1019" s="29"/>
      <c r="C1019" s="31"/>
      <c r="D1019" s="42"/>
      <c r="E1019" s="26"/>
      <c r="F1019" s="28"/>
      <c r="G1019" s="37"/>
      <c r="H1019" s="28"/>
      <c r="I1019" s="9"/>
      <c r="J1019" s="9"/>
      <c r="K1019" s="9"/>
      <c r="L1019" s="9"/>
      <c r="M1019" s="9"/>
      <c r="N1019" s="9"/>
      <c r="O1019" s="9"/>
      <c r="P1019" s="9"/>
      <c r="Q1019" s="9"/>
      <c r="R1019" s="9"/>
    </row>
    <row r="1020" spans="1:18" x14ac:dyDescent="0.3">
      <c r="A1020" s="27"/>
      <c r="B1020" s="29"/>
      <c r="C1020" s="31"/>
      <c r="D1020" s="42"/>
      <c r="E1020" s="26"/>
      <c r="F1020" s="28"/>
      <c r="G1020" s="37"/>
      <c r="H1020" s="28"/>
      <c r="I1020" s="9"/>
      <c r="J1020" s="9"/>
      <c r="K1020" s="9"/>
      <c r="L1020" s="9"/>
      <c r="M1020" s="9"/>
      <c r="N1020" s="9"/>
      <c r="O1020" s="9"/>
      <c r="P1020" s="9"/>
      <c r="Q1020" s="9"/>
      <c r="R1020" s="9"/>
    </row>
    <row r="1021" spans="1:18" x14ac:dyDescent="0.3">
      <c r="A1021" s="27"/>
      <c r="B1021" s="29"/>
      <c r="C1021" s="31"/>
      <c r="D1021" s="42"/>
      <c r="E1021" s="26"/>
      <c r="F1021" s="28"/>
      <c r="G1021" s="37"/>
      <c r="H1021" s="28"/>
      <c r="I1021" s="9"/>
      <c r="J1021" s="9"/>
      <c r="K1021" s="9"/>
      <c r="L1021" s="9"/>
      <c r="M1021" s="9"/>
      <c r="N1021" s="9"/>
      <c r="O1021" s="9"/>
      <c r="P1021" s="9"/>
      <c r="Q1021" s="9"/>
      <c r="R1021" s="9"/>
    </row>
    <row r="1022" spans="1:18" x14ac:dyDescent="0.3">
      <c r="A1022" s="27"/>
      <c r="B1022" s="29"/>
      <c r="C1022" s="31"/>
      <c r="D1022" s="42"/>
      <c r="E1022" s="26"/>
      <c r="F1022" s="28"/>
      <c r="G1022" s="37"/>
      <c r="H1022" s="28"/>
      <c r="I1022" s="9"/>
      <c r="J1022" s="9"/>
      <c r="K1022" s="9"/>
      <c r="L1022" s="9"/>
      <c r="M1022" s="9"/>
      <c r="N1022" s="9"/>
      <c r="O1022" s="9"/>
      <c r="P1022" s="9"/>
      <c r="Q1022" s="9"/>
      <c r="R1022" s="9"/>
    </row>
    <row r="1023" spans="1:18" x14ac:dyDescent="0.3">
      <c r="A1023" s="27"/>
      <c r="B1023" s="29"/>
      <c r="C1023" s="31"/>
      <c r="D1023" s="42"/>
      <c r="E1023" s="26"/>
      <c r="F1023" s="28"/>
      <c r="G1023" s="37"/>
      <c r="H1023" s="28"/>
      <c r="I1023" s="9"/>
      <c r="J1023" s="9"/>
      <c r="K1023" s="9"/>
      <c r="L1023" s="9"/>
      <c r="M1023" s="9"/>
      <c r="N1023" s="9"/>
      <c r="O1023" s="9"/>
      <c r="P1023" s="9"/>
      <c r="Q1023" s="9"/>
      <c r="R1023" s="9"/>
    </row>
    <row r="1024" spans="1:18" x14ac:dyDescent="0.3">
      <c r="A1024" s="27"/>
      <c r="B1024" s="29"/>
      <c r="C1024" s="31"/>
      <c r="D1024" s="42"/>
      <c r="E1024" s="26"/>
      <c r="F1024" s="28"/>
      <c r="G1024" s="37"/>
      <c r="H1024" s="28"/>
      <c r="I1024" s="9"/>
      <c r="J1024" s="9"/>
      <c r="K1024" s="9"/>
      <c r="L1024" s="9"/>
      <c r="M1024" s="9"/>
      <c r="N1024" s="9"/>
      <c r="O1024" s="9"/>
      <c r="P1024" s="9"/>
      <c r="Q1024" s="9"/>
      <c r="R1024" s="9"/>
    </row>
    <row r="1025" spans="1:18" x14ac:dyDescent="0.3">
      <c r="A1025" s="27"/>
      <c r="B1025" s="29"/>
      <c r="C1025" s="31"/>
      <c r="D1025" s="42"/>
      <c r="E1025" s="26"/>
      <c r="F1025" s="28"/>
      <c r="G1025" s="37"/>
      <c r="H1025" s="28"/>
      <c r="I1025" s="9"/>
      <c r="J1025" s="9"/>
      <c r="K1025" s="9"/>
      <c r="L1025" s="9"/>
      <c r="M1025" s="9"/>
      <c r="N1025" s="9"/>
      <c r="O1025" s="9"/>
      <c r="P1025" s="9"/>
      <c r="Q1025" s="9"/>
      <c r="R1025" s="9"/>
    </row>
    <row r="1026" spans="1:18" x14ac:dyDescent="0.3">
      <c r="A1026" s="27"/>
      <c r="B1026" s="29"/>
      <c r="C1026" s="31"/>
      <c r="D1026" s="42"/>
      <c r="E1026" s="26"/>
      <c r="F1026" s="28"/>
      <c r="G1026" s="37"/>
      <c r="H1026" s="28"/>
      <c r="I1026" s="9"/>
      <c r="J1026" s="9"/>
      <c r="K1026" s="9"/>
      <c r="L1026" s="9"/>
      <c r="M1026" s="9"/>
      <c r="N1026" s="9"/>
      <c r="O1026" s="9"/>
      <c r="P1026" s="9"/>
      <c r="Q1026" s="9"/>
      <c r="R1026" s="9"/>
    </row>
    <row r="1027" spans="1:18" x14ac:dyDescent="0.3">
      <c r="A1027" s="27"/>
      <c r="B1027" s="29"/>
      <c r="C1027" s="31"/>
      <c r="D1027" s="42"/>
      <c r="E1027" s="26"/>
      <c r="F1027" s="28"/>
      <c r="G1027" s="37"/>
      <c r="H1027" s="28"/>
      <c r="I1027" s="9"/>
      <c r="J1027" s="9"/>
      <c r="K1027" s="9"/>
      <c r="L1027" s="9"/>
      <c r="M1027" s="9"/>
      <c r="N1027" s="9"/>
      <c r="O1027" s="9"/>
      <c r="P1027" s="9"/>
      <c r="Q1027" s="9"/>
      <c r="R1027" s="9"/>
    </row>
    <row r="1028" spans="1:18" x14ac:dyDescent="0.3">
      <c r="A1028" s="27"/>
      <c r="B1028" s="29"/>
      <c r="C1028" s="31"/>
      <c r="D1028" s="42"/>
      <c r="E1028" s="26"/>
      <c r="F1028" s="28"/>
      <c r="G1028" s="37"/>
      <c r="H1028" s="28"/>
      <c r="I1028" s="9"/>
      <c r="J1028" s="9"/>
      <c r="K1028" s="9"/>
      <c r="L1028" s="9"/>
      <c r="M1028" s="9"/>
      <c r="N1028" s="9"/>
      <c r="O1028" s="9"/>
      <c r="P1028" s="9"/>
      <c r="Q1028" s="9"/>
      <c r="R1028" s="9"/>
    </row>
    <row r="1029" spans="1:18" x14ac:dyDescent="0.3">
      <c r="A1029" s="27"/>
      <c r="B1029" s="29"/>
      <c r="C1029" s="31"/>
      <c r="D1029" s="42"/>
      <c r="E1029" s="26"/>
      <c r="F1029" s="28"/>
      <c r="G1029" s="37"/>
      <c r="H1029" s="28"/>
      <c r="I1029" s="9"/>
      <c r="J1029" s="9"/>
      <c r="K1029" s="9"/>
      <c r="L1029" s="9"/>
      <c r="M1029" s="9"/>
      <c r="N1029" s="9"/>
      <c r="O1029" s="9"/>
      <c r="P1029" s="9"/>
      <c r="Q1029" s="9"/>
      <c r="R1029" s="9"/>
    </row>
    <row r="1030" spans="1:18" x14ac:dyDescent="0.3">
      <c r="A1030" s="27"/>
      <c r="B1030" s="29"/>
      <c r="C1030" s="31"/>
      <c r="D1030" s="42"/>
      <c r="E1030" s="26"/>
      <c r="F1030" s="28"/>
      <c r="G1030" s="37"/>
      <c r="H1030" s="28"/>
      <c r="I1030" s="9"/>
      <c r="J1030" s="9"/>
      <c r="K1030" s="9"/>
      <c r="L1030" s="9"/>
      <c r="M1030" s="9"/>
      <c r="N1030" s="9"/>
      <c r="O1030" s="9"/>
      <c r="P1030" s="9"/>
      <c r="Q1030" s="9"/>
      <c r="R1030" s="9"/>
    </row>
    <row r="1031" spans="1:18" x14ac:dyDescent="0.3">
      <c r="A1031" s="27"/>
      <c r="B1031" s="29"/>
      <c r="C1031" s="31"/>
      <c r="D1031" s="42"/>
      <c r="E1031" s="26"/>
      <c r="F1031" s="28"/>
      <c r="G1031" s="37"/>
      <c r="H1031" s="28"/>
      <c r="I1031" s="9"/>
      <c r="J1031" s="9"/>
      <c r="K1031" s="9"/>
      <c r="L1031" s="9"/>
      <c r="M1031" s="9"/>
      <c r="N1031" s="9"/>
      <c r="O1031" s="9"/>
      <c r="P1031" s="9"/>
      <c r="Q1031" s="9"/>
      <c r="R1031" s="9"/>
    </row>
    <row r="1032" spans="1:18" x14ac:dyDescent="0.3">
      <c r="A1032" s="27"/>
      <c r="B1032" s="29"/>
      <c r="C1032" s="31"/>
      <c r="D1032" s="42"/>
      <c r="E1032" s="26"/>
      <c r="F1032" s="28"/>
      <c r="G1032" s="37"/>
      <c r="H1032" s="28"/>
      <c r="I1032" s="9"/>
      <c r="J1032" s="9"/>
      <c r="K1032" s="9"/>
      <c r="L1032" s="9"/>
      <c r="M1032" s="9"/>
      <c r="N1032" s="9"/>
      <c r="O1032" s="9"/>
      <c r="P1032" s="9"/>
      <c r="Q1032" s="9"/>
      <c r="R1032" s="9"/>
    </row>
    <row r="1033" spans="1:18" x14ac:dyDescent="0.3">
      <c r="A1033" s="27"/>
      <c r="B1033" s="29"/>
      <c r="C1033" s="31"/>
      <c r="D1033" s="42"/>
      <c r="E1033" s="26"/>
      <c r="F1033" s="28"/>
      <c r="G1033" s="37"/>
      <c r="H1033" s="28"/>
      <c r="I1033" s="9"/>
      <c r="J1033" s="9"/>
      <c r="K1033" s="9"/>
      <c r="L1033" s="9"/>
      <c r="M1033" s="9"/>
      <c r="N1033" s="9"/>
      <c r="O1033" s="9"/>
      <c r="P1033" s="9"/>
      <c r="Q1033" s="9"/>
      <c r="R1033" s="9"/>
    </row>
    <row r="1034" spans="1:18" x14ac:dyDescent="0.3">
      <c r="A1034" s="27"/>
      <c r="B1034" s="29"/>
      <c r="C1034" s="31"/>
      <c r="D1034" s="42"/>
      <c r="E1034" s="26"/>
      <c r="F1034" s="28"/>
      <c r="G1034" s="37"/>
      <c r="H1034" s="28"/>
      <c r="I1034" s="9"/>
      <c r="J1034" s="9"/>
      <c r="K1034" s="9"/>
      <c r="L1034" s="9"/>
      <c r="M1034" s="9"/>
      <c r="N1034" s="9"/>
      <c r="O1034" s="9"/>
      <c r="P1034" s="9"/>
      <c r="Q1034" s="9"/>
      <c r="R1034" s="9"/>
    </row>
    <row r="1035" spans="1:18" x14ac:dyDescent="0.3">
      <c r="A1035" s="27"/>
      <c r="B1035" s="29"/>
      <c r="C1035" s="31"/>
      <c r="D1035" s="42"/>
      <c r="E1035" s="26"/>
      <c r="F1035" s="28"/>
      <c r="G1035" s="37"/>
      <c r="H1035" s="28"/>
      <c r="I1035" s="9"/>
      <c r="J1035" s="9"/>
      <c r="K1035" s="9"/>
      <c r="L1035" s="9"/>
      <c r="M1035" s="9"/>
      <c r="N1035" s="9"/>
      <c r="O1035" s="9"/>
      <c r="P1035" s="9"/>
      <c r="Q1035" s="9"/>
      <c r="R1035" s="9"/>
    </row>
    <row r="1036" spans="1:18" x14ac:dyDescent="0.3">
      <c r="A1036" s="27"/>
      <c r="B1036" s="29"/>
      <c r="C1036" s="31"/>
      <c r="D1036" s="42"/>
      <c r="E1036" s="26"/>
      <c r="F1036" s="28"/>
      <c r="G1036" s="37"/>
      <c r="H1036" s="28"/>
      <c r="I1036" s="9"/>
      <c r="J1036" s="9"/>
      <c r="K1036" s="9"/>
      <c r="L1036" s="9"/>
      <c r="M1036" s="9"/>
      <c r="N1036" s="9"/>
      <c r="O1036" s="9"/>
      <c r="P1036" s="9"/>
      <c r="Q1036" s="9"/>
      <c r="R1036" s="9"/>
    </row>
    <row r="1037" spans="1:18" x14ac:dyDescent="0.3">
      <c r="A1037" s="27"/>
      <c r="B1037" s="29"/>
      <c r="C1037" s="31"/>
      <c r="D1037" s="42"/>
      <c r="E1037" s="26"/>
      <c r="F1037" s="28"/>
      <c r="G1037" s="37"/>
      <c r="H1037" s="28"/>
      <c r="I1037" s="9"/>
      <c r="J1037" s="9"/>
      <c r="K1037" s="9"/>
      <c r="L1037" s="9"/>
      <c r="M1037" s="9"/>
      <c r="N1037" s="9"/>
      <c r="O1037" s="9"/>
      <c r="P1037" s="9"/>
      <c r="Q1037" s="9"/>
      <c r="R1037" s="9"/>
    </row>
    <row r="1038" spans="1:18" x14ac:dyDescent="0.3">
      <c r="A1038" s="27"/>
      <c r="B1038" s="29"/>
      <c r="C1038" s="31"/>
      <c r="D1038" s="42"/>
      <c r="E1038" s="26"/>
      <c r="F1038" s="28"/>
      <c r="G1038" s="37"/>
      <c r="H1038" s="28"/>
      <c r="I1038" s="9"/>
      <c r="J1038" s="9"/>
      <c r="K1038" s="9"/>
      <c r="L1038" s="9"/>
      <c r="M1038" s="9"/>
      <c r="N1038" s="9"/>
      <c r="O1038" s="9"/>
      <c r="P1038" s="9"/>
      <c r="Q1038" s="9"/>
      <c r="R1038" s="9"/>
    </row>
    <row r="1039" spans="1:18" x14ac:dyDescent="0.3">
      <c r="A1039" s="27"/>
      <c r="B1039" s="29"/>
      <c r="C1039" s="31"/>
      <c r="D1039" s="42"/>
      <c r="E1039" s="26"/>
      <c r="F1039" s="28"/>
      <c r="G1039" s="37"/>
      <c r="H1039" s="28"/>
      <c r="I1039" s="9"/>
      <c r="J1039" s="9"/>
      <c r="K1039" s="9"/>
      <c r="L1039" s="9"/>
      <c r="M1039" s="9"/>
      <c r="N1039" s="9"/>
      <c r="O1039" s="9"/>
      <c r="P1039" s="9"/>
      <c r="Q1039" s="9"/>
      <c r="R1039" s="9"/>
    </row>
    <row r="1040" spans="1:18" x14ac:dyDescent="0.3">
      <c r="A1040" s="27"/>
      <c r="B1040" s="29"/>
      <c r="C1040" s="31"/>
      <c r="D1040" s="42"/>
      <c r="E1040" s="26"/>
      <c r="F1040" s="28"/>
      <c r="G1040" s="37"/>
      <c r="H1040" s="28"/>
      <c r="I1040" s="9"/>
      <c r="J1040" s="9"/>
      <c r="K1040" s="9"/>
      <c r="L1040" s="9"/>
      <c r="M1040" s="9"/>
      <c r="N1040" s="9"/>
      <c r="O1040" s="9"/>
      <c r="P1040" s="9"/>
      <c r="Q1040" s="9"/>
      <c r="R1040" s="9"/>
    </row>
    <row r="1041" spans="1:18" x14ac:dyDescent="0.3">
      <c r="A1041" s="27"/>
      <c r="B1041" s="29"/>
      <c r="C1041" s="31"/>
      <c r="D1041" s="42"/>
      <c r="E1041" s="26"/>
      <c r="F1041" s="28"/>
      <c r="G1041" s="37"/>
      <c r="H1041" s="28"/>
      <c r="I1041" s="9"/>
      <c r="J1041" s="9"/>
      <c r="K1041" s="9"/>
      <c r="L1041" s="9"/>
      <c r="M1041" s="9"/>
      <c r="N1041" s="9"/>
      <c r="O1041" s="9"/>
      <c r="P1041" s="9"/>
      <c r="Q1041" s="9"/>
      <c r="R1041" s="9"/>
    </row>
    <row r="1042" spans="1:18" x14ac:dyDescent="0.3">
      <c r="A1042" s="27"/>
      <c r="B1042" s="29"/>
      <c r="C1042" s="31"/>
      <c r="D1042" s="42"/>
      <c r="E1042" s="26"/>
      <c r="F1042" s="28"/>
      <c r="G1042" s="37"/>
      <c r="H1042" s="28"/>
      <c r="I1042" s="9"/>
      <c r="J1042" s="9"/>
      <c r="K1042" s="9"/>
      <c r="L1042" s="9"/>
      <c r="M1042" s="9"/>
      <c r="N1042" s="9"/>
      <c r="O1042" s="9"/>
      <c r="P1042" s="9"/>
      <c r="Q1042" s="9"/>
      <c r="R1042" s="9"/>
    </row>
    <row r="1043" spans="1:18" x14ac:dyDescent="0.3">
      <c r="A1043" s="27"/>
      <c r="B1043" s="29"/>
      <c r="C1043" s="31"/>
      <c r="D1043" s="42"/>
      <c r="E1043" s="26"/>
      <c r="F1043" s="28"/>
      <c r="G1043" s="37"/>
      <c r="H1043" s="28"/>
      <c r="I1043" s="9"/>
      <c r="J1043" s="9"/>
      <c r="K1043" s="9"/>
      <c r="L1043" s="9"/>
      <c r="M1043" s="9"/>
      <c r="N1043" s="9"/>
      <c r="O1043" s="9"/>
      <c r="P1043" s="9"/>
      <c r="Q1043" s="9"/>
      <c r="R1043" s="9"/>
    </row>
    <row r="1044" spans="1:18" x14ac:dyDescent="0.3">
      <c r="A1044" s="27"/>
      <c r="B1044" s="29"/>
      <c r="C1044" s="31"/>
      <c r="D1044" s="42"/>
      <c r="E1044" s="26"/>
      <c r="F1044" s="28"/>
      <c r="G1044" s="37"/>
      <c r="H1044" s="28"/>
      <c r="I1044" s="9"/>
      <c r="J1044" s="9"/>
      <c r="K1044" s="9"/>
      <c r="L1044" s="9"/>
      <c r="M1044" s="9"/>
      <c r="N1044" s="9"/>
      <c r="O1044" s="9"/>
      <c r="P1044" s="9"/>
      <c r="Q1044" s="9"/>
      <c r="R1044" s="9"/>
    </row>
    <row r="1045" spans="1:18" x14ac:dyDescent="0.3">
      <c r="A1045" s="27"/>
      <c r="B1045" s="29"/>
      <c r="C1045" s="31"/>
      <c r="D1045" s="42"/>
      <c r="E1045" s="26"/>
      <c r="F1045" s="28"/>
      <c r="G1045" s="37"/>
      <c r="H1045" s="28"/>
      <c r="I1045" s="9"/>
      <c r="J1045" s="9"/>
      <c r="K1045" s="9"/>
      <c r="L1045" s="9"/>
      <c r="M1045" s="9"/>
      <c r="N1045" s="9"/>
      <c r="O1045" s="9"/>
      <c r="P1045" s="9"/>
      <c r="Q1045" s="9"/>
      <c r="R1045" s="9"/>
    </row>
    <row r="1046" spans="1:18" x14ac:dyDescent="0.3">
      <c r="A1046" s="27"/>
      <c r="B1046" s="29"/>
      <c r="C1046" s="31"/>
      <c r="D1046" s="42"/>
      <c r="E1046" s="26"/>
      <c r="F1046" s="28"/>
      <c r="G1046" s="37"/>
      <c r="H1046" s="28"/>
      <c r="I1046" s="9"/>
      <c r="J1046" s="9"/>
      <c r="K1046" s="9"/>
      <c r="L1046" s="9"/>
      <c r="M1046" s="9"/>
      <c r="N1046" s="9"/>
      <c r="O1046" s="9"/>
      <c r="P1046" s="9"/>
      <c r="Q1046" s="9"/>
      <c r="R1046" s="9"/>
    </row>
    <row r="1047" spans="1:18" x14ac:dyDescent="0.3">
      <c r="A1047" s="27"/>
      <c r="B1047" s="29"/>
      <c r="C1047" s="31"/>
      <c r="D1047" s="42"/>
      <c r="E1047" s="26"/>
      <c r="F1047" s="28"/>
      <c r="G1047" s="37"/>
      <c r="H1047" s="28"/>
      <c r="I1047" s="9"/>
      <c r="J1047" s="9"/>
      <c r="K1047" s="9"/>
      <c r="L1047" s="9"/>
      <c r="M1047" s="9"/>
      <c r="N1047" s="9"/>
      <c r="O1047" s="9"/>
      <c r="P1047" s="9"/>
      <c r="Q1047" s="9"/>
      <c r="R1047" s="9"/>
    </row>
    <row r="1048" spans="1:18" x14ac:dyDescent="0.3">
      <c r="A1048" s="27"/>
      <c r="B1048" s="29"/>
      <c r="C1048" s="31"/>
      <c r="D1048" s="42"/>
      <c r="E1048" s="26"/>
      <c r="F1048" s="28"/>
      <c r="G1048" s="37"/>
      <c r="H1048" s="28"/>
      <c r="I1048" s="9"/>
      <c r="J1048" s="9"/>
      <c r="K1048" s="9"/>
      <c r="L1048" s="9"/>
      <c r="M1048" s="9"/>
      <c r="N1048" s="9"/>
      <c r="O1048" s="9"/>
      <c r="P1048" s="9"/>
      <c r="Q1048" s="9"/>
      <c r="R1048" s="9"/>
    </row>
    <row r="1049" spans="1:18" x14ac:dyDescent="0.3">
      <c r="A1049" s="27"/>
      <c r="B1049" s="29"/>
      <c r="C1049" s="31"/>
      <c r="D1049" s="42"/>
      <c r="E1049" s="26"/>
      <c r="F1049" s="28"/>
      <c r="G1049" s="37"/>
      <c r="H1049" s="28"/>
      <c r="I1049" s="9"/>
      <c r="J1049" s="9"/>
      <c r="K1049" s="9"/>
      <c r="L1049" s="9"/>
      <c r="M1049" s="9"/>
      <c r="N1049" s="9"/>
      <c r="O1049" s="9"/>
      <c r="P1049" s="9"/>
      <c r="Q1049" s="9"/>
      <c r="R1049" s="9"/>
    </row>
    <row r="1050" spans="1:18" x14ac:dyDescent="0.3">
      <c r="A1050" s="27"/>
      <c r="B1050" s="29"/>
      <c r="C1050" s="31"/>
      <c r="D1050" s="42"/>
      <c r="E1050" s="26"/>
      <c r="F1050" s="28"/>
      <c r="G1050" s="37"/>
      <c r="H1050" s="28"/>
      <c r="I1050" s="9"/>
      <c r="J1050" s="9"/>
      <c r="K1050" s="9"/>
      <c r="L1050" s="9"/>
      <c r="M1050" s="9"/>
      <c r="N1050" s="9"/>
      <c r="O1050" s="9"/>
      <c r="P1050" s="9"/>
      <c r="Q1050" s="9"/>
      <c r="R1050" s="9"/>
    </row>
    <row r="1051" spans="1:18" x14ac:dyDescent="0.3">
      <c r="A1051" s="27"/>
      <c r="B1051" s="29"/>
      <c r="C1051" s="31"/>
      <c r="D1051" s="42"/>
      <c r="E1051" s="26"/>
      <c r="F1051" s="28"/>
      <c r="G1051" s="37"/>
      <c r="H1051" s="28"/>
      <c r="I1051" s="9"/>
      <c r="J1051" s="9"/>
      <c r="K1051" s="9"/>
      <c r="L1051" s="9"/>
      <c r="M1051" s="9"/>
      <c r="N1051" s="9"/>
      <c r="O1051" s="9"/>
      <c r="P1051" s="9"/>
      <c r="Q1051" s="9"/>
      <c r="R1051" s="9"/>
    </row>
    <row r="1052" spans="1:18" x14ac:dyDescent="0.3">
      <c r="A1052" s="27"/>
      <c r="B1052" s="29"/>
      <c r="C1052" s="31"/>
      <c r="D1052" s="42"/>
      <c r="E1052" s="26"/>
      <c r="F1052" s="28"/>
      <c r="G1052" s="37"/>
      <c r="H1052" s="28"/>
      <c r="I1052" s="9"/>
      <c r="J1052" s="9"/>
      <c r="K1052" s="9"/>
      <c r="L1052" s="9"/>
      <c r="M1052" s="9"/>
      <c r="N1052" s="9"/>
      <c r="O1052" s="9"/>
      <c r="P1052" s="9"/>
      <c r="Q1052" s="9"/>
      <c r="R1052" s="9"/>
    </row>
    <row r="1053" spans="1:18" x14ac:dyDescent="0.3">
      <c r="A1053" s="27"/>
      <c r="B1053" s="29"/>
      <c r="C1053" s="31"/>
      <c r="D1053" s="42"/>
      <c r="E1053" s="26"/>
      <c r="F1053" s="28"/>
      <c r="G1053" s="37"/>
      <c r="H1053" s="28"/>
      <c r="I1053" s="9"/>
      <c r="J1053" s="9"/>
      <c r="K1053" s="9"/>
      <c r="L1053" s="9"/>
      <c r="M1053" s="9"/>
      <c r="N1053" s="9"/>
      <c r="O1053" s="9"/>
      <c r="P1053" s="9"/>
      <c r="Q1053" s="9"/>
      <c r="R1053" s="9"/>
    </row>
    <row r="1054" spans="1:18" x14ac:dyDescent="0.3">
      <c r="A1054" s="27"/>
      <c r="B1054" s="29"/>
      <c r="C1054" s="31"/>
      <c r="D1054" s="42"/>
      <c r="E1054" s="26"/>
      <c r="F1054" s="28"/>
      <c r="G1054" s="37"/>
      <c r="H1054" s="28"/>
      <c r="I1054" s="9"/>
      <c r="J1054" s="9"/>
      <c r="K1054" s="9"/>
      <c r="L1054" s="9"/>
      <c r="M1054" s="9"/>
      <c r="N1054" s="9"/>
      <c r="O1054" s="9"/>
      <c r="P1054" s="9"/>
      <c r="Q1054" s="9"/>
      <c r="R1054" s="9"/>
    </row>
    <row r="1055" spans="1:18" x14ac:dyDescent="0.3">
      <c r="A1055" s="27"/>
      <c r="B1055" s="29"/>
      <c r="C1055" s="31"/>
      <c r="D1055" s="42"/>
      <c r="E1055" s="26"/>
      <c r="F1055" s="28"/>
      <c r="G1055" s="37"/>
      <c r="H1055" s="28"/>
      <c r="I1055" s="9"/>
      <c r="J1055" s="9"/>
      <c r="K1055" s="9"/>
      <c r="L1055" s="9"/>
      <c r="M1055" s="9"/>
      <c r="N1055" s="9"/>
      <c r="O1055" s="9"/>
      <c r="P1055" s="9"/>
      <c r="Q1055" s="9"/>
      <c r="R1055" s="9"/>
    </row>
    <row r="1056" spans="1:18" x14ac:dyDescent="0.3">
      <c r="A1056" s="27"/>
      <c r="B1056" s="29"/>
      <c r="C1056" s="31"/>
      <c r="D1056" s="42"/>
      <c r="E1056" s="26"/>
      <c r="F1056" s="28"/>
      <c r="G1056" s="37"/>
      <c r="H1056" s="28"/>
      <c r="I1056" s="9"/>
      <c r="J1056" s="9"/>
      <c r="K1056" s="9"/>
      <c r="L1056" s="9"/>
      <c r="M1056" s="9"/>
      <c r="N1056" s="9"/>
      <c r="O1056" s="9"/>
      <c r="P1056" s="9"/>
      <c r="Q1056" s="9"/>
      <c r="R1056" s="9"/>
    </row>
    <row r="1057" spans="1:18" x14ac:dyDescent="0.3">
      <c r="A1057" s="27"/>
      <c r="B1057" s="29"/>
      <c r="C1057" s="31"/>
      <c r="D1057" s="42"/>
      <c r="E1057" s="26"/>
      <c r="F1057" s="28"/>
      <c r="G1057" s="37"/>
      <c r="H1057" s="28"/>
      <c r="I1057" s="9"/>
      <c r="J1057" s="9"/>
      <c r="K1057" s="9"/>
      <c r="L1057" s="9"/>
      <c r="M1057" s="9"/>
      <c r="N1057" s="9"/>
      <c r="O1057" s="9"/>
      <c r="P1057" s="9"/>
      <c r="Q1057" s="9"/>
      <c r="R1057" s="9"/>
    </row>
    <row r="1058" spans="1:18" x14ac:dyDescent="0.3">
      <c r="A1058" s="27"/>
      <c r="B1058" s="29"/>
      <c r="C1058" s="31"/>
      <c r="D1058" s="42"/>
      <c r="E1058" s="26"/>
      <c r="F1058" s="28"/>
      <c r="G1058" s="37"/>
      <c r="H1058" s="28"/>
      <c r="I1058" s="9"/>
      <c r="J1058" s="9"/>
      <c r="K1058" s="9"/>
      <c r="L1058" s="9"/>
      <c r="M1058" s="9"/>
      <c r="N1058" s="9"/>
      <c r="O1058" s="9"/>
      <c r="P1058" s="9"/>
      <c r="Q1058" s="9"/>
      <c r="R1058" s="9"/>
    </row>
    <row r="1059" spans="1:18" x14ac:dyDescent="0.3">
      <c r="A1059" s="27"/>
      <c r="B1059" s="29"/>
      <c r="C1059" s="31"/>
      <c r="D1059" s="42"/>
      <c r="E1059" s="26"/>
      <c r="F1059" s="28"/>
      <c r="G1059" s="37"/>
      <c r="H1059" s="28"/>
      <c r="I1059" s="9"/>
      <c r="J1059" s="9"/>
      <c r="K1059" s="9"/>
      <c r="L1059" s="9"/>
      <c r="M1059" s="9"/>
      <c r="N1059" s="9"/>
      <c r="O1059" s="9"/>
      <c r="P1059" s="9"/>
      <c r="Q1059" s="9"/>
      <c r="R1059" s="9"/>
    </row>
    <row r="1060" spans="1:18" x14ac:dyDescent="0.3">
      <c r="A1060" s="27"/>
      <c r="B1060" s="29"/>
      <c r="C1060" s="31"/>
      <c r="D1060" s="42"/>
      <c r="E1060" s="26"/>
      <c r="F1060" s="28"/>
      <c r="G1060" s="37"/>
      <c r="H1060" s="28"/>
      <c r="I1060" s="9"/>
      <c r="J1060" s="9"/>
      <c r="K1060" s="9"/>
      <c r="L1060" s="9"/>
      <c r="M1060" s="9"/>
      <c r="N1060" s="9"/>
      <c r="O1060" s="9"/>
      <c r="P1060" s="9"/>
      <c r="Q1060" s="9"/>
      <c r="R1060" s="9"/>
    </row>
    <row r="1061" spans="1:18" x14ac:dyDescent="0.3">
      <c r="A1061" s="27"/>
      <c r="B1061" s="29"/>
      <c r="C1061" s="31"/>
      <c r="D1061" s="42"/>
      <c r="E1061" s="26"/>
      <c r="F1061" s="28"/>
      <c r="G1061" s="37"/>
      <c r="H1061" s="28"/>
      <c r="I1061" s="9"/>
      <c r="J1061" s="9"/>
      <c r="K1061" s="9"/>
      <c r="L1061" s="9"/>
      <c r="M1061" s="9"/>
      <c r="N1061" s="9"/>
      <c r="O1061" s="9"/>
      <c r="P1061" s="9"/>
      <c r="Q1061" s="9"/>
      <c r="R1061" s="9"/>
    </row>
    <row r="1062" spans="1:18" x14ac:dyDescent="0.3">
      <c r="A1062" s="27"/>
      <c r="B1062" s="29"/>
      <c r="C1062" s="31"/>
      <c r="D1062" s="42"/>
      <c r="E1062" s="26"/>
      <c r="F1062" s="28"/>
      <c r="G1062" s="37"/>
      <c r="H1062" s="28"/>
      <c r="I1062" s="9"/>
      <c r="J1062" s="9"/>
      <c r="K1062" s="9"/>
      <c r="L1062" s="9"/>
      <c r="M1062" s="9"/>
      <c r="N1062" s="9"/>
      <c r="O1062" s="9"/>
      <c r="P1062" s="9"/>
      <c r="Q1062" s="9"/>
      <c r="R1062" s="9"/>
    </row>
    <row r="1063" spans="1:18" x14ac:dyDescent="0.3">
      <c r="A1063" s="27"/>
      <c r="B1063" s="29"/>
      <c r="C1063" s="31"/>
      <c r="D1063" s="42"/>
      <c r="E1063" s="26"/>
      <c r="F1063" s="28"/>
      <c r="G1063" s="37"/>
      <c r="H1063" s="28"/>
      <c r="I1063" s="9"/>
      <c r="J1063" s="9"/>
      <c r="K1063" s="9"/>
      <c r="L1063" s="9"/>
      <c r="M1063" s="9"/>
      <c r="N1063" s="9"/>
      <c r="O1063" s="9"/>
      <c r="P1063" s="9"/>
      <c r="Q1063" s="9"/>
      <c r="R1063" s="9"/>
    </row>
    <row r="1064" spans="1:18" x14ac:dyDescent="0.3">
      <c r="A1064" s="27"/>
      <c r="B1064" s="29"/>
      <c r="C1064" s="31"/>
      <c r="D1064" s="42"/>
      <c r="E1064" s="26"/>
      <c r="F1064" s="28"/>
      <c r="G1064" s="37"/>
      <c r="H1064" s="28"/>
      <c r="I1064" s="9"/>
      <c r="J1064" s="9"/>
      <c r="K1064" s="9"/>
      <c r="L1064" s="9"/>
      <c r="M1064" s="9"/>
      <c r="N1064" s="9"/>
      <c r="O1064" s="9"/>
      <c r="P1064" s="9"/>
      <c r="Q1064" s="9"/>
      <c r="R1064" s="9"/>
    </row>
    <row r="1065" spans="1:18" x14ac:dyDescent="0.3">
      <c r="A1065" s="27"/>
      <c r="B1065" s="29"/>
      <c r="C1065" s="31"/>
      <c r="D1065" s="42"/>
      <c r="E1065" s="26"/>
      <c r="F1065" s="28"/>
      <c r="G1065" s="37"/>
      <c r="H1065" s="28"/>
      <c r="I1065" s="9"/>
      <c r="J1065" s="9"/>
      <c r="K1065" s="9"/>
      <c r="L1065" s="9"/>
      <c r="M1065" s="9"/>
      <c r="N1065" s="9"/>
      <c r="O1065" s="9"/>
      <c r="P1065" s="9"/>
      <c r="Q1065" s="9"/>
      <c r="R1065" s="9"/>
    </row>
    <row r="1066" spans="1:18" x14ac:dyDescent="0.3">
      <c r="A1066" s="27"/>
      <c r="B1066" s="29"/>
      <c r="C1066" s="31"/>
      <c r="D1066" s="42"/>
      <c r="E1066" s="26"/>
      <c r="F1066" s="28"/>
      <c r="G1066" s="37"/>
      <c r="H1066" s="28"/>
      <c r="I1066" s="9"/>
      <c r="J1066" s="9"/>
      <c r="K1066" s="9"/>
      <c r="L1066" s="9"/>
      <c r="M1066" s="9"/>
      <c r="N1066" s="9"/>
      <c r="O1066" s="9"/>
      <c r="P1066" s="9"/>
      <c r="Q1066" s="9"/>
      <c r="R1066" s="9"/>
    </row>
    <row r="1067" spans="1:18" x14ac:dyDescent="0.3">
      <c r="A1067" s="27"/>
      <c r="B1067" s="29"/>
      <c r="C1067" s="31"/>
      <c r="D1067" s="42"/>
      <c r="E1067" s="26"/>
      <c r="F1067" s="28"/>
      <c r="G1067" s="37"/>
      <c r="H1067" s="28"/>
      <c r="I1067" s="9"/>
      <c r="J1067" s="9"/>
      <c r="K1067" s="9"/>
      <c r="L1067" s="9"/>
      <c r="M1067" s="9"/>
      <c r="N1067" s="9"/>
      <c r="O1067" s="9"/>
      <c r="P1067" s="9"/>
      <c r="Q1067" s="9"/>
      <c r="R1067" s="9"/>
    </row>
    <row r="1068" spans="1:18" x14ac:dyDescent="0.3">
      <c r="A1068" s="27"/>
      <c r="B1068" s="29"/>
      <c r="C1068" s="31"/>
      <c r="D1068" s="42"/>
      <c r="E1068" s="26"/>
      <c r="F1068" s="28"/>
      <c r="G1068" s="37"/>
      <c r="H1068" s="28"/>
      <c r="I1068" s="9"/>
      <c r="J1068" s="9"/>
      <c r="K1068" s="9"/>
      <c r="L1068" s="9"/>
      <c r="M1068" s="9"/>
      <c r="N1068" s="9"/>
      <c r="O1068" s="9"/>
      <c r="P1068" s="9"/>
      <c r="Q1068" s="9"/>
      <c r="R1068" s="9"/>
    </row>
    <row r="1069" spans="1:18" x14ac:dyDescent="0.3">
      <c r="A1069" s="27"/>
      <c r="B1069" s="29"/>
      <c r="C1069" s="31"/>
      <c r="D1069" s="42"/>
      <c r="E1069" s="26"/>
      <c r="F1069" s="28"/>
      <c r="G1069" s="37"/>
      <c r="H1069" s="28"/>
      <c r="I1069" s="9"/>
      <c r="J1069" s="9"/>
      <c r="K1069" s="9"/>
      <c r="L1069" s="9"/>
      <c r="M1069" s="9"/>
      <c r="N1069" s="9"/>
      <c r="O1069" s="9"/>
      <c r="P1069" s="9"/>
      <c r="Q1069" s="9"/>
      <c r="R1069" s="9"/>
    </row>
    <row r="1070" spans="1:18" x14ac:dyDescent="0.3">
      <c r="A1070" s="27"/>
      <c r="B1070" s="29"/>
      <c r="C1070" s="31"/>
      <c r="D1070" s="42"/>
      <c r="E1070" s="26"/>
      <c r="F1070" s="28"/>
      <c r="G1070" s="37"/>
      <c r="H1070" s="28"/>
      <c r="I1070" s="9"/>
      <c r="J1070" s="9"/>
      <c r="K1070" s="9"/>
      <c r="L1070" s="9"/>
      <c r="M1070" s="9"/>
      <c r="N1070" s="9"/>
      <c r="O1070" s="9"/>
      <c r="P1070" s="9"/>
      <c r="Q1070" s="9"/>
      <c r="R1070" s="9"/>
    </row>
    <row r="1071" spans="1:18" x14ac:dyDescent="0.3">
      <c r="A1071" s="27"/>
      <c r="B1071" s="29"/>
      <c r="C1071" s="31"/>
      <c r="D1071" s="42"/>
      <c r="E1071" s="26"/>
      <c r="F1071" s="28"/>
      <c r="G1071" s="37"/>
      <c r="H1071" s="28"/>
      <c r="I1071" s="9"/>
      <c r="J1071" s="9"/>
      <c r="K1071" s="9"/>
      <c r="L1071" s="9"/>
      <c r="M1071" s="9"/>
      <c r="N1071" s="9"/>
      <c r="O1071" s="9"/>
      <c r="P1071" s="9"/>
      <c r="Q1071" s="9"/>
      <c r="R1071" s="9"/>
    </row>
    <row r="1072" spans="1:18" x14ac:dyDescent="0.3">
      <c r="A1072" s="27"/>
      <c r="B1072" s="29"/>
      <c r="C1072" s="31"/>
      <c r="D1072" s="42"/>
      <c r="E1072" s="26"/>
      <c r="F1072" s="28"/>
      <c r="G1072" s="37"/>
      <c r="H1072" s="28"/>
      <c r="I1072" s="9"/>
      <c r="J1072" s="9"/>
      <c r="K1072" s="9"/>
      <c r="L1072" s="9"/>
      <c r="M1072" s="9"/>
      <c r="N1072" s="9"/>
      <c r="O1072" s="9"/>
      <c r="P1072" s="9"/>
      <c r="Q1072" s="9"/>
      <c r="R1072" s="9"/>
    </row>
    <row r="1073" spans="1:18" x14ac:dyDescent="0.3">
      <c r="A1073" s="27"/>
      <c r="B1073" s="29"/>
      <c r="C1073" s="31"/>
      <c r="D1073" s="42"/>
      <c r="E1073" s="26"/>
      <c r="F1073" s="28"/>
      <c r="G1073" s="37"/>
      <c r="H1073" s="28"/>
      <c r="I1073" s="9"/>
      <c r="J1073" s="9"/>
      <c r="K1073" s="9"/>
      <c r="L1073" s="9"/>
      <c r="M1073" s="9"/>
      <c r="N1073" s="9"/>
      <c r="O1073" s="9"/>
      <c r="P1073" s="9"/>
      <c r="Q1073" s="9"/>
      <c r="R1073" s="9"/>
    </row>
    <row r="1074" spans="1:18" x14ac:dyDescent="0.3">
      <c r="A1074" s="27"/>
      <c r="B1074" s="29"/>
      <c r="C1074" s="31"/>
      <c r="D1074" s="42"/>
      <c r="E1074" s="26"/>
      <c r="F1074" s="28"/>
      <c r="G1074" s="37"/>
      <c r="H1074" s="28"/>
      <c r="I1074" s="9"/>
      <c r="J1074" s="9"/>
      <c r="K1074" s="9"/>
      <c r="L1074" s="9"/>
      <c r="M1074" s="9"/>
      <c r="N1074" s="9"/>
      <c r="O1074" s="9"/>
      <c r="P1074" s="9"/>
      <c r="Q1074" s="9"/>
      <c r="R1074" s="9"/>
    </row>
    <row r="1075" spans="1:18" x14ac:dyDescent="0.3">
      <c r="A1075" s="27"/>
      <c r="B1075" s="29"/>
      <c r="C1075" s="31"/>
      <c r="D1075" s="42"/>
      <c r="E1075" s="26"/>
      <c r="F1075" s="28"/>
      <c r="G1075" s="37"/>
      <c r="H1075" s="28"/>
      <c r="I1075" s="9"/>
      <c r="J1075" s="9"/>
      <c r="K1075" s="9"/>
      <c r="L1075" s="9"/>
      <c r="M1075" s="9"/>
      <c r="N1075" s="9"/>
      <c r="O1075" s="9"/>
      <c r="P1075" s="9"/>
      <c r="Q1075" s="9"/>
      <c r="R1075" s="9"/>
    </row>
    <row r="1076" spans="1:18" x14ac:dyDescent="0.3">
      <c r="A1076" s="27"/>
      <c r="B1076" s="29"/>
      <c r="C1076" s="31"/>
      <c r="D1076" s="42"/>
      <c r="E1076" s="26"/>
      <c r="F1076" s="28"/>
      <c r="G1076" s="37"/>
      <c r="H1076" s="28"/>
      <c r="I1076" s="9"/>
      <c r="J1076" s="9"/>
      <c r="K1076" s="9"/>
      <c r="L1076" s="9"/>
      <c r="M1076" s="9"/>
      <c r="N1076" s="9"/>
      <c r="O1076" s="9"/>
      <c r="P1076" s="9"/>
      <c r="Q1076" s="9"/>
      <c r="R1076" s="9"/>
    </row>
    <row r="1077" spans="1:18" x14ac:dyDescent="0.3">
      <c r="A1077" s="27"/>
      <c r="B1077" s="29"/>
      <c r="C1077" s="31"/>
      <c r="D1077" s="42"/>
      <c r="E1077" s="26"/>
      <c r="F1077" s="28"/>
      <c r="G1077" s="37"/>
      <c r="H1077" s="28"/>
      <c r="I1077" s="9"/>
      <c r="J1077" s="9"/>
      <c r="K1077" s="9"/>
      <c r="L1077" s="9"/>
      <c r="M1077" s="9"/>
      <c r="N1077" s="9"/>
      <c r="O1077" s="9"/>
      <c r="P1077" s="9"/>
      <c r="Q1077" s="9"/>
      <c r="R1077" s="9"/>
    </row>
    <row r="1078" spans="1:18" x14ac:dyDescent="0.3">
      <c r="A1078" s="27"/>
      <c r="B1078" s="29"/>
      <c r="C1078" s="31"/>
      <c r="D1078" s="42"/>
      <c r="E1078" s="26"/>
      <c r="F1078" s="28"/>
      <c r="G1078" s="37"/>
      <c r="H1078" s="28"/>
      <c r="I1078" s="9"/>
      <c r="J1078" s="9"/>
      <c r="K1078" s="9"/>
      <c r="L1078" s="9"/>
      <c r="M1078" s="9"/>
      <c r="N1078" s="9"/>
      <c r="O1078" s="9"/>
      <c r="P1078" s="9"/>
      <c r="Q1078" s="9"/>
      <c r="R1078" s="9"/>
    </row>
    <row r="1079" spans="1:18" x14ac:dyDescent="0.3">
      <c r="A1079" s="27"/>
      <c r="B1079" s="29"/>
      <c r="C1079" s="31"/>
      <c r="D1079" s="42"/>
      <c r="E1079" s="26"/>
      <c r="F1079" s="28"/>
      <c r="G1079" s="37"/>
      <c r="H1079" s="28"/>
      <c r="I1079" s="9"/>
      <c r="J1079" s="9"/>
      <c r="K1079" s="9"/>
      <c r="L1079" s="9"/>
      <c r="M1079" s="9"/>
      <c r="N1079" s="9"/>
      <c r="O1079" s="9"/>
      <c r="P1079" s="9"/>
      <c r="Q1079" s="9"/>
      <c r="R1079" s="9"/>
    </row>
    <row r="1080" spans="1:18" x14ac:dyDescent="0.3">
      <c r="A1080" s="27"/>
      <c r="B1080" s="29"/>
      <c r="C1080" s="31"/>
      <c r="D1080" s="42"/>
      <c r="E1080" s="26"/>
      <c r="F1080" s="28"/>
      <c r="G1080" s="37"/>
      <c r="H1080" s="28"/>
      <c r="I1080" s="9"/>
      <c r="J1080" s="9"/>
      <c r="K1080" s="9"/>
      <c r="L1080" s="9"/>
      <c r="M1080" s="9"/>
      <c r="N1080" s="9"/>
      <c r="O1080" s="9"/>
      <c r="P1080" s="9"/>
      <c r="Q1080" s="9"/>
      <c r="R1080" s="9"/>
    </row>
    <row r="1081" spans="1:18" x14ac:dyDescent="0.3">
      <c r="A1081" s="27"/>
      <c r="B1081" s="29"/>
      <c r="C1081" s="31"/>
      <c r="D1081" s="42"/>
      <c r="E1081" s="26"/>
      <c r="F1081" s="28"/>
      <c r="G1081" s="37"/>
      <c r="H1081" s="28"/>
      <c r="I1081" s="9"/>
      <c r="J1081" s="9"/>
      <c r="K1081" s="9"/>
      <c r="L1081" s="9"/>
      <c r="M1081" s="9"/>
      <c r="N1081" s="9"/>
      <c r="O1081" s="9"/>
      <c r="P1081" s="9"/>
      <c r="Q1081" s="9"/>
      <c r="R1081" s="9"/>
    </row>
    <row r="1082" spans="1:18" x14ac:dyDescent="0.3">
      <c r="A1082" s="27"/>
      <c r="B1082" s="29"/>
      <c r="C1082" s="31"/>
      <c r="D1082" s="42"/>
      <c r="E1082" s="26"/>
      <c r="F1082" s="28"/>
      <c r="G1082" s="37"/>
      <c r="H1082" s="28"/>
      <c r="I1082" s="9"/>
      <c r="J1082" s="9"/>
      <c r="K1082" s="9"/>
      <c r="L1082" s="9"/>
      <c r="M1082" s="9"/>
      <c r="N1082" s="9"/>
      <c r="O1082" s="9"/>
      <c r="P1082" s="9"/>
      <c r="Q1082" s="9"/>
      <c r="R1082" s="9"/>
    </row>
    <row r="1083" spans="1:18" x14ac:dyDescent="0.3">
      <c r="A1083" s="27"/>
      <c r="B1083" s="29"/>
      <c r="C1083" s="31"/>
      <c r="D1083" s="42"/>
      <c r="E1083" s="26"/>
      <c r="F1083" s="28"/>
      <c r="G1083" s="37"/>
      <c r="H1083" s="28"/>
      <c r="I1083" s="9"/>
      <c r="J1083" s="9"/>
      <c r="K1083" s="9"/>
      <c r="L1083" s="9"/>
      <c r="M1083" s="9"/>
      <c r="N1083" s="9"/>
      <c r="O1083" s="9"/>
      <c r="P1083" s="9"/>
      <c r="Q1083" s="9"/>
      <c r="R1083" s="9"/>
    </row>
    <row r="1084" spans="1:18" x14ac:dyDescent="0.3">
      <c r="A1084" s="27"/>
      <c r="B1084" s="29"/>
      <c r="C1084" s="31"/>
      <c r="D1084" s="42"/>
      <c r="E1084" s="26"/>
      <c r="F1084" s="28"/>
      <c r="G1084" s="37"/>
      <c r="H1084" s="28"/>
      <c r="I1084" s="9"/>
      <c r="J1084" s="9"/>
      <c r="K1084" s="9"/>
      <c r="L1084" s="9"/>
      <c r="M1084" s="9"/>
      <c r="N1084" s="9"/>
      <c r="O1084" s="9"/>
      <c r="P1084" s="9"/>
      <c r="Q1084" s="9"/>
      <c r="R1084" s="9"/>
    </row>
    <row r="1085" spans="1:18" x14ac:dyDescent="0.3">
      <c r="A1085" s="27"/>
      <c r="B1085" s="29"/>
      <c r="C1085" s="31"/>
      <c r="D1085" s="42"/>
      <c r="E1085" s="26"/>
      <c r="F1085" s="28"/>
      <c r="G1085" s="37"/>
      <c r="H1085" s="28"/>
      <c r="I1085" s="9"/>
      <c r="J1085" s="9"/>
      <c r="K1085" s="9"/>
      <c r="L1085" s="9"/>
      <c r="M1085" s="9"/>
      <c r="N1085" s="9"/>
      <c r="O1085" s="9"/>
      <c r="P1085" s="9"/>
      <c r="Q1085" s="9"/>
      <c r="R1085" s="9"/>
    </row>
    <row r="1086" spans="1:18" x14ac:dyDescent="0.3">
      <c r="A1086" s="27"/>
      <c r="B1086" s="29"/>
      <c r="C1086" s="31"/>
      <c r="D1086" s="42"/>
      <c r="E1086" s="26"/>
      <c r="F1086" s="28"/>
      <c r="G1086" s="37"/>
      <c r="H1086" s="28"/>
      <c r="I1086" s="9"/>
      <c r="J1086" s="9"/>
      <c r="K1086" s="9"/>
      <c r="L1086" s="9"/>
      <c r="M1086" s="9"/>
      <c r="N1086" s="9"/>
      <c r="O1086" s="9"/>
      <c r="P1086" s="9"/>
      <c r="Q1086" s="9"/>
      <c r="R1086" s="9"/>
    </row>
    <row r="1087" spans="1:18" x14ac:dyDescent="0.3">
      <c r="A1087" s="27"/>
      <c r="B1087" s="29"/>
      <c r="C1087" s="31"/>
      <c r="D1087" s="42"/>
      <c r="E1087" s="26"/>
      <c r="F1087" s="28"/>
      <c r="G1087" s="37"/>
      <c r="H1087" s="28"/>
      <c r="I1087" s="9"/>
      <c r="J1087" s="9"/>
      <c r="K1087" s="9"/>
      <c r="L1087" s="9"/>
      <c r="M1087" s="9"/>
      <c r="N1087" s="9"/>
      <c r="O1087" s="9"/>
      <c r="P1087" s="9"/>
      <c r="Q1087" s="9"/>
      <c r="R1087" s="9"/>
    </row>
    <row r="1088" spans="1:18" x14ac:dyDescent="0.3">
      <c r="A1088" s="27"/>
      <c r="B1088" s="29"/>
      <c r="C1088" s="31"/>
      <c r="D1088" s="42"/>
      <c r="E1088" s="26"/>
      <c r="F1088" s="28"/>
      <c r="G1088" s="37"/>
      <c r="H1088" s="28"/>
      <c r="I1088" s="9"/>
      <c r="J1088" s="9"/>
      <c r="K1088" s="9"/>
      <c r="L1088" s="9"/>
      <c r="M1088" s="9"/>
      <c r="N1088" s="9"/>
      <c r="O1088" s="9"/>
      <c r="P1088" s="9"/>
      <c r="Q1088" s="9"/>
      <c r="R1088" s="9"/>
    </row>
    <row r="1089" spans="1:18" x14ac:dyDescent="0.3">
      <c r="A1089" s="27"/>
      <c r="B1089" s="29"/>
      <c r="C1089" s="31"/>
      <c r="D1089" s="42"/>
      <c r="E1089" s="26"/>
      <c r="F1089" s="28"/>
      <c r="G1089" s="37"/>
      <c r="H1089" s="28"/>
      <c r="I1089" s="9"/>
      <c r="J1089" s="9"/>
      <c r="K1089" s="9"/>
      <c r="L1089" s="9"/>
      <c r="M1089" s="9"/>
      <c r="N1089" s="9"/>
      <c r="O1089" s="9"/>
      <c r="P1089" s="9"/>
      <c r="Q1089" s="9"/>
      <c r="R1089" s="9"/>
    </row>
    <row r="1090" spans="1:18" x14ac:dyDescent="0.3">
      <c r="A1090" s="27"/>
      <c r="B1090" s="29"/>
      <c r="C1090" s="31"/>
      <c r="D1090" s="42"/>
      <c r="E1090" s="26"/>
      <c r="F1090" s="28"/>
      <c r="G1090" s="37"/>
      <c r="H1090" s="28"/>
      <c r="I1090" s="9"/>
      <c r="J1090" s="9"/>
      <c r="K1090" s="9"/>
      <c r="L1090" s="9"/>
      <c r="M1090" s="9"/>
      <c r="N1090" s="9"/>
      <c r="O1090" s="9"/>
      <c r="P1090" s="9"/>
      <c r="Q1090" s="9"/>
      <c r="R1090" s="9"/>
    </row>
    <row r="1091" spans="1:18" x14ac:dyDescent="0.3">
      <c r="A1091" s="27"/>
      <c r="B1091" s="29"/>
      <c r="C1091" s="31"/>
      <c r="D1091" s="42"/>
      <c r="E1091" s="26"/>
      <c r="F1091" s="28"/>
      <c r="G1091" s="37"/>
      <c r="H1091" s="28"/>
      <c r="I1091" s="9"/>
      <c r="J1091" s="9"/>
      <c r="K1091" s="9"/>
      <c r="L1091" s="9"/>
      <c r="M1091" s="9"/>
      <c r="N1091" s="9"/>
      <c r="O1091" s="9"/>
      <c r="P1091" s="9"/>
      <c r="Q1091" s="9"/>
      <c r="R1091" s="9"/>
    </row>
    <row r="1092" spans="1:18" x14ac:dyDescent="0.3">
      <c r="A1092" s="27"/>
      <c r="B1092" s="29"/>
      <c r="C1092" s="31"/>
      <c r="D1092" s="42"/>
      <c r="E1092" s="26"/>
      <c r="F1092" s="28"/>
      <c r="G1092" s="37"/>
      <c r="H1092" s="28"/>
      <c r="I1092" s="9"/>
      <c r="J1092" s="9"/>
      <c r="K1092" s="9"/>
      <c r="L1092" s="9"/>
      <c r="M1092" s="9"/>
      <c r="N1092" s="9"/>
      <c r="O1092" s="9"/>
      <c r="P1092" s="9"/>
      <c r="Q1092" s="9"/>
      <c r="R1092" s="9"/>
    </row>
    <row r="1093" spans="1:18" x14ac:dyDescent="0.3">
      <c r="A1093" s="27"/>
      <c r="B1093" s="29"/>
      <c r="C1093" s="31"/>
      <c r="D1093" s="42"/>
      <c r="E1093" s="26"/>
      <c r="F1093" s="28"/>
      <c r="G1093" s="37"/>
      <c r="H1093" s="28"/>
      <c r="I1093" s="9"/>
      <c r="J1093" s="9"/>
      <c r="K1093" s="9"/>
      <c r="L1093" s="9"/>
      <c r="M1093" s="9"/>
      <c r="N1093" s="9"/>
      <c r="O1093" s="9"/>
      <c r="P1093" s="9"/>
      <c r="Q1093" s="9"/>
      <c r="R1093" s="9"/>
    </row>
    <row r="1094" spans="1:18" x14ac:dyDescent="0.3">
      <c r="A1094" s="27"/>
      <c r="B1094" s="29"/>
      <c r="C1094" s="31"/>
      <c r="D1094" s="42"/>
      <c r="E1094" s="26"/>
      <c r="F1094" s="28"/>
      <c r="G1094" s="37"/>
      <c r="H1094" s="28"/>
      <c r="I1094" s="9"/>
      <c r="J1094" s="9"/>
      <c r="K1094" s="9"/>
      <c r="L1094" s="9"/>
      <c r="M1094" s="9"/>
      <c r="N1094" s="9"/>
      <c r="O1094" s="9"/>
      <c r="P1094" s="9"/>
      <c r="Q1094" s="9"/>
      <c r="R1094" s="9"/>
    </row>
    <row r="1095" spans="1:18" x14ac:dyDescent="0.3">
      <c r="A1095" s="27"/>
      <c r="B1095" s="29"/>
      <c r="C1095" s="31"/>
      <c r="D1095" s="42"/>
      <c r="E1095" s="26"/>
      <c r="F1095" s="28"/>
      <c r="G1095" s="37"/>
      <c r="H1095" s="28"/>
      <c r="I1095" s="9"/>
      <c r="J1095" s="9"/>
      <c r="K1095" s="9"/>
      <c r="L1095" s="9"/>
      <c r="M1095" s="9"/>
      <c r="N1095" s="9"/>
      <c r="O1095" s="9"/>
      <c r="P1095" s="9"/>
      <c r="Q1095" s="9"/>
      <c r="R1095" s="9"/>
    </row>
    <row r="1096" spans="1:18" x14ac:dyDescent="0.3">
      <c r="A1096" s="27"/>
      <c r="B1096" s="29"/>
      <c r="C1096" s="31"/>
      <c r="D1096" s="42"/>
      <c r="E1096" s="26"/>
      <c r="F1096" s="28"/>
      <c r="G1096" s="37"/>
      <c r="H1096" s="28"/>
      <c r="I1096" s="9"/>
      <c r="J1096" s="9"/>
      <c r="K1096" s="9"/>
      <c r="L1096" s="9"/>
      <c r="M1096" s="9"/>
      <c r="N1096" s="9"/>
      <c r="O1096" s="9"/>
      <c r="P1096" s="9"/>
      <c r="Q1096" s="9"/>
      <c r="R1096" s="9"/>
    </row>
    <row r="1097" spans="1:18" x14ac:dyDescent="0.3">
      <c r="A1097" s="27"/>
      <c r="B1097" s="29"/>
      <c r="C1097" s="31"/>
      <c r="D1097" s="42"/>
      <c r="E1097" s="26"/>
      <c r="F1097" s="28"/>
      <c r="G1097" s="37"/>
      <c r="H1097" s="28"/>
      <c r="I1097" s="9"/>
      <c r="J1097" s="9"/>
      <c r="K1097" s="9"/>
      <c r="L1097" s="9"/>
      <c r="M1097" s="9"/>
      <c r="N1097" s="9"/>
      <c r="O1097" s="9"/>
      <c r="P1097" s="9"/>
      <c r="Q1097" s="9"/>
      <c r="R1097" s="9"/>
    </row>
    <row r="1098" spans="1:18" x14ac:dyDescent="0.3">
      <c r="A1098" s="27"/>
      <c r="B1098" s="29"/>
      <c r="C1098" s="31"/>
      <c r="D1098" s="42"/>
      <c r="E1098" s="26"/>
      <c r="F1098" s="28"/>
      <c r="G1098" s="37"/>
      <c r="H1098" s="28"/>
      <c r="I1098" s="9"/>
      <c r="J1098" s="9"/>
      <c r="K1098" s="9"/>
      <c r="L1098" s="9"/>
      <c r="M1098" s="9"/>
      <c r="N1098" s="9"/>
      <c r="O1098" s="9"/>
      <c r="P1098" s="9"/>
      <c r="Q1098" s="9"/>
      <c r="R1098" s="9"/>
    </row>
    <row r="1099" spans="1:18" x14ac:dyDescent="0.3">
      <c r="A1099" s="27"/>
      <c r="B1099" s="29"/>
      <c r="C1099" s="31"/>
      <c r="D1099" s="42"/>
      <c r="E1099" s="26"/>
      <c r="F1099" s="28"/>
      <c r="G1099" s="37"/>
      <c r="H1099" s="28"/>
      <c r="I1099" s="9"/>
      <c r="J1099" s="9"/>
      <c r="K1099" s="9"/>
      <c r="L1099" s="9"/>
      <c r="M1099" s="9"/>
      <c r="N1099" s="9"/>
      <c r="O1099" s="9"/>
      <c r="P1099" s="9"/>
      <c r="Q1099" s="9"/>
      <c r="R1099" s="9"/>
    </row>
    <row r="1100" spans="1:18" x14ac:dyDescent="0.3">
      <c r="A1100" s="27"/>
      <c r="B1100" s="29"/>
      <c r="C1100" s="31"/>
      <c r="D1100" s="42"/>
      <c r="E1100" s="26"/>
      <c r="F1100" s="28"/>
      <c r="G1100" s="37"/>
      <c r="H1100" s="28"/>
      <c r="I1100" s="9"/>
      <c r="J1100" s="9"/>
      <c r="K1100" s="9"/>
      <c r="L1100" s="9"/>
      <c r="M1100" s="9"/>
      <c r="N1100" s="9"/>
      <c r="O1100" s="9"/>
      <c r="P1100" s="9"/>
      <c r="Q1100" s="9"/>
      <c r="R1100" s="9"/>
    </row>
    <row r="1101" spans="1:18" x14ac:dyDescent="0.3">
      <c r="A1101" s="27"/>
      <c r="B1101" s="29"/>
      <c r="C1101" s="31"/>
      <c r="D1101" s="42"/>
      <c r="E1101" s="26"/>
      <c r="F1101" s="28"/>
      <c r="G1101" s="37"/>
      <c r="H1101" s="28"/>
      <c r="I1101" s="9"/>
      <c r="J1101" s="9"/>
      <c r="K1101" s="9"/>
      <c r="L1101" s="9"/>
      <c r="M1101" s="9"/>
      <c r="N1101" s="9"/>
      <c r="O1101" s="9"/>
      <c r="P1101" s="9"/>
      <c r="Q1101" s="9"/>
      <c r="R1101" s="9"/>
    </row>
    <row r="1102" spans="1:18" x14ac:dyDescent="0.3">
      <c r="A1102" s="27"/>
      <c r="B1102" s="29"/>
      <c r="C1102" s="31"/>
      <c r="D1102" s="42"/>
      <c r="E1102" s="26"/>
      <c r="F1102" s="28"/>
      <c r="G1102" s="37"/>
      <c r="H1102" s="28"/>
      <c r="I1102" s="9"/>
      <c r="J1102" s="9"/>
      <c r="K1102" s="9"/>
      <c r="L1102" s="9"/>
      <c r="M1102" s="9"/>
      <c r="N1102" s="9"/>
      <c r="O1102" s="9"/>
      <c r="P1102" s="9"/>
      <c r="Q1102" s="9"/>
      <c r="R1102" s="9"/>
    </row>
    <row r="1103" spans="1:18" x14ac:dyDescent="0.3">
      <c r="A1103" s="27"/>
      <c r="B1103" s="29"/>
      <c r="C1103" s="31"/>
      <c r="D1103" s="42"/>
      <c r="E1103" s="26"/>
      <c r="F1103" s="28"/>
      <c r="G1103" s="37"/>
      <c r="H1103" s="28"/>
      <c r="I1103" s="9"/>
      <c r="J1103" s="9"/>
      <c r="K1103" s="9"/>
      <c r="L1103" s="9"/>
      <c r="M1103" s="9"/>
      <c r="N1103" s="9"/>
      <c r="O1103" s="9"/>
      <c r="P1103" s="9"/>
      <c r="Q1103" s="9"/>
      <c r="R1103" s="9"/>
    </row>
    <row r="1104" spans="1:18" x14ac:dyDescent="0.3">
      <c r="A1104" s="27"/>
      <c r="B1104" s="29"/>
      <c r="C1104" s="31"/>
      <c r="D1104" s="42"/>
      <c r="E1104" s="26"/>
      <c r="F1104" s="28"/>
      <c r="G1104" s="37"/>
      <c r="H1104" s="28"/>
      <c r="I1104" s="9"/>
      <c r="J1104" s="9"/>
      <c r="K1104" s="9"/>
      <c r="L1104" s="9"/>
      <c r="M1104" s="9"/>
      <c r="N1104" s="9"/>
      <c r="O1104" s="9"/>
      <c r="P1104" s="9"/>
      <c r="Q1104" s="9"/>
      <c r="R1104" s="9"/>
    </row>
    <row r="1105" spans="1:18" x14ac:dyDescent="0.3">
      <c r="A1105" s="27"/>
      <c r="B1105" s="29"/>
      <c r="C1105" s="31"/>
      <c r="D1105" s="42"/>
      <c r="E1105" s="26"/>
      <c r="F1105" s="28"/>
      <c r="G1105" s="37"/>
      <c r="H1105" s="28"/>
      <c r="I1105" s="9"/>
      <c r="J1105" s="9"/>
      <c r="K1105" s="9"/>
      <c r="L1105" s="9"/>
      <c r="M1105" s="9"/>
      <c r="N1105" s="9"/>
      <c r="O1105" s="9"/>
      <c r="P1105" s="9"/>
      <c r="Q1105" s="9"/>
      <c r="R1105" s="9"/>
    </row>
    <row r="1106" spans="1:18" x14ac:dyDescent="0.3">
      <c r="A1106" s="27"/>
      <c r="B1106" s="29"/>
      <c r="C1106" s="31"/>
      <c r="D1106" s="42"/>
      <c r="E1106" s="26"/>
      <c r="F1106" s="28"/>
      <c r="G1106" s="37"/>
      <c r="H1106" s="28"/>
      <c r="I1106" s="9"/>
      <c r="J1106" s="9"/>
      <c r="K1106" s="9"/>
      <c r="L1106" s="9"/>
      <c r="M1106" s="9"/>
      <c r="N1106" s="9"/>
      <c r="O1106" s="9"/>
      <c r="P1106" s="9"/>
      <c r="Q1106" s="9"/>
      <c r="R1106" s="9"/>
    </row>
    <row r="1107" spans="1:18" x14ac:dyDescent="0.3">
      <c r="A1107" s="27"/>
      <c r="B1107" s="29"/>
      <c r="C1107" s="31"/>
      <c r="D1107" s="42"/>
      <c r="E1107" s="26"/>
      <c r="F1107" s="28"/>
      <c r="G1107" s="37"/>
      <c r="H1107" s="28"/>
      <c r="I1107" s="9"/>
      <c r="J1107" s="9"/>
      <c r="K1107" s="9"/>
      <c r="L1107" s="9"/>
      <c r="M1107" s="9"/>
      <c r="N1107" s="9"/>
      <c r="O1107" s="9"/>
      <c r="P1107" s="9"/>
      <c r="Q1107" s="9"/>
      <c r="R1107" s="9"/>
    </row>
    <row r="1108" spans="1:18" x14ac:dyDescent="0.3">
      <c r="A1108" s="27"/>
      <c r="B1108" s="29"/>
      <c r="C1108" s="31"/>
      <c r="D1108" s="42"/>
      <c r="E1108" s="26"/>
      <c r="F1108" s="28"/>
      <c r="G1108" s="37"/>
      <c r="H1108" s="28"/>
      <c r="I1108" s="9"/>
      <c r="J1108" s="9"/>
      <c r="K1108" s="9"/>
      <c r="L1108" s="9"/>
      <c r="M1108" s="9"/>
      <c r="N1108" s="9"/>
      <c r="O1108" s="9"/>
      <c r="P1108" s="9"/>
      <c r="Q1108" s="9"/>
      <c r="R1108" s="9"/>
    </row>
    <row r="1109" spans="1:18" x14ac:dyDescent="0.3">
      <c r="A1109" s="27"/>
      <c r="B1109" s="29"/>
      <c r="C1109" s="31"/>
      <c r="D1109" s="42"/>
      <c r="E1109" s="26"/>
      <c r="F1109" s="28"/>
      <c r="G1109" s="37"/>
      <c r="H1109" s="28"/>
      <c r="I1109" s="9"/>
      <c r="J1109" s="9"/>
      <c r="K1109" s="9"/>
      <c r="L1109" s="9"/>
      <c r="M1109" s="9"/>
      <c r="N1109" s="9"/>
      <c r="O1109" s="9"/>
      <c r="P1109" s="9"/>
      <c r="Q1109" s="9"/>
      <c r="R1109" s="9"/>
    </row>
    <row r="1110" spans="1:18" x14ac:dyDescent="0.3">
      <c r="A1110" s="27"/>
      <c r="B1110" s="29"/>
      <c r="C1110" s="31"/>
      <c r="D1110" s="42"/>
      <c r="E1110" s="26"/>
      <c r="F1110" s="28"/>
      <c r="G1110" s="37"/>
      <c r="H1110" s="28"/>
      <c r="I1110" s="9"/>
      <c r="J1110" s="9"/>
      <c r="K1110" s="9"/>
      <c r="L1110" s="9"/>
      <c r="M1110" s="9"/>
      <c r="N1110" s="9"/>
      <c r="O1110" s="9"/>
      <c r="P1110" s="9"/>
      <c r="Q1110" s="9"/>
      <c r="R1110" s="9"/>
    </row>
    <row r="1111" spans="1:18" x14ac:dyDescent="0.3">
      <c r="A1111" s="27"/>
      <c r="B1111" s="29"/>
      <c r="C1111" s="31"/>
      <c r="D1111" s="42"/>
      <c r="E1111" s="26"/>
      <c r="F1111" s="28"/>
      <c r="G1111" s="37"/>
      <c r="H1111" s="28"/>
      <c r="I1111" s="9"/>
      <c r="J1111" s="9"/>
      <c r="K1111" s="9"/>
      <c r="L1111" s="9"/>
      <c r="M1111" s="9"/>
      <c r="N1111" s="9"/>
      <c r="O1111" s="9"/>
      <c r="P1111" s="9"/>
      <c r="Q1111" s="9"/>
      <c r="R1111" s="9"/>
    </row>
    <row r="1112" spans="1:18" x14ac:dyDescent="0.3">
      <c r="A1112" s="27"/>
      <c r="B1112" s="29"/>
      <c r="C1112" s="31"/>
      <c r="D1112" s="42"/>
      <c r="E1112" s="26"/>
      <c r="F1112" s="28"/>
      <c r="G1112" s="37"/>
      <c r="H1112" s="28"/>
      <c r="I1112" s="9"/>
      <c r="J1112" s="9"/>
      <c r="K1112" s="9"/>
      <c r="L1112" s="9"/>
      <c r="M1112" s="9"/>
      <c r="N1112" s="9"/>
      <c r="O1112" s="9"/>
      <c r="P1112" s="9"/>
      <c r="Q1112" s="9"/>
      <c r="R1112" s="9"/>
    </row>
    <row r="1113" spans="1:18" x14ac:dyDescent="0.3">
      <c r="A1113" s="27"/>
      <c r="B1113" s="29"/>
      <c r="C1113" s="31"/>
      <c r="D1113" s="42"/>
      <c r="E1113" s="26"/>
      <c r="F1113" s="28"/>
      <c r="G1113" s="37"/>
      <c r="H1113" s="28"/>
      <c r="I1113" s="9"/>
      <c r="J1113" s="9"/>
      <c r="K1113" s="9"/>
      <c r="L1113" s="9"/>
      <c r="M1113" s="9"/>
      <c r="N1113" s="9"/>
      <c r="O1113" s="9"/>
      <c r="P1113" s="9"/>
      <c r="Q1113" s="9"/>
      <c r="R1113" s="9"/>
    </row>
    <row r="1114" spans="1:18" x14ac:dyDescent="0.3">
      <c r="A1114" s="27"/>
      <c r="B1114" s="29"/>
      <c r="C1114" s="31"/>
      <c r="D1114" s="42"/>
      <c r="E1114" s="26"/>
      <c r="F1114" s="28"/>
      <c r="G1114" s="37"/>
      <c r="H1114" s="28"/>
      <c r="I1114" s="9"/>
      <c r="J1114" s="9"/>
      <c r="K1114" s="9"/>
      <c r="L1114" s="9"/>
      <c r="M1114" s="9"/>
      <c r="N1114" s="9"/>
      <c r="O1114" s="9"/>
      <c r="P1114" s="9"/>
      <c r="Q1114" s="9"/>
      <c r="R1114" s="9"/>
    </row>
    <row r="1115" spans="1:18" x14ac:dyDescent="0.3">
      <c r="A1115" s="27"/>
      <c r="B1115" s="29"/>
      <c r="C1115" s="31"/>
      <c r="D1115" s="42"/>
      <c r="E1115" s="26"/>
      <c r="F1115" s="28"/>
      <c r="G1115" s="37"/>
      <c r="H1115" s="28"/>
      <c r="I1115" s="9"/>
      <c r="J1115" s="9"/>
      <c r="K1115" s="9"/>
      <c r="L1115" s="9"/>
      <c r="M1115" s="9"/>
      <c r="N1115" s="9"/>
      <c r="O1115" s="9"/>
      <c r="P1115" s="9"/>
      <c r="Q1115" s="9"/>
      <c r="R1115" s="9"/>
    </row>
    <row r="1116" spans="1:18" x14ac:dyDescent="0.3">
      <c r="A1116" s="27"/>
      <c r="B1116" s="29"/>
      <c r="C1116" s="31"/>
      <c r="D1116" s="42"/>
      <c r="E1116" s="26"/>
      <c r="F1116" s="28"/>
      <c r="G1116" s="37"/>
      <c r="H1116" s="28"/>
      <c r="I1116" s="9"/>
      <c r="J1116" s="9"/>
      <c r="K1116" s="9"/>
      <c r="L1116" s="9"/>
      <c r="M1116" s="9"/>
      <c r="N1116" s="9"/>
      <c r="O1116" s="9"/>
      <c r="P1116" s="9"/>
      <c r="Q1116" s="9"/>
      <c r="R1116" s="9"/>
    </row>
    <row r="1117" spans="1:18" x14ac:dyDescent="0.3">
      <c r="A1117" s="27"/>
      <c r="B1117" s="29"/>
      <c r="C1117" s="31"/>
      <c r="D1117" s="42"/>
      <c r="E1117" s="26"/>
      <c r="F1117" s="28"/>
      <c r="G1117" s="37"/>
      <c r="H1117" s="28"/>
      <c r="I1117" s="9"/>
      <c r="J1117" s="9"/>
      <c r="K1117" s="9"/>
      <c r="L1117" s="9"/>
      <c r="M1117" s="9"/>
      <c r="N1117" s="9"/>
      <c r="O1117" s="9"/>
      <c r="P1117" s="9"/>
      <c r="Q1117" s="9"/>
      <c r="R1117" s="9"/>
    </row>
    <row r="1118" spans="1:18" x14ac:dyDescent="0.3">
      <c r="A1118" s="27"/>
      <c r="B1118" s="29"/>
      <c r="C1118" s="31"/>
      <c r="D1118" s="42"/>
      <c r="E1118" s="26"/>
      <c r="F1118" s="28"/>
      <c r="G1118" s="37"/>
      <c r="H1118" s="28"/>
      <c r="I1118" s="9"/>
      <c r="J1118" s="9"/>
      <c r="K1118" s="9"/>
      <c r="L1118" s="9"/>
      <c r="M1118" s="9"/>
      <c r="N1118" s="9"/>
      <c r="O1118" s="9"/>
      <c r="P1118" s="9"/>
      <c r="Q1118" s="9"/>
      <c r="R1118" s="9"/>
    </row>
    <row r="1119" spans="1:18" x14ac:dyDescent="0.3">
      <c r="A1119" s="27"/>
      <c r="B1119" s="29"/>
      <c r="C1119" s="31"/>
      <c r="D1119" s="42"/>
      <c r="E1119" s="26"/>
      <c r="F1119" s="28"/>
      <c r="G1119" s="37"/>
      <c r="H1119" s="28"/>
      <c r="I1119" s="9"/>
      <c r="J1119" s="9"/>
      <c r="K1119" s="9"/>
      <c r="L1119" s="9"/>
      <c r="M1119" s="9"/>
      <c r="N1119" s="9"/>
      <c r="O1119" s="9"/>
      <c r="P1119" s="9"/>
      <c r="Q1119" s="9"/>
      <c r="R1119" s="9"/>
    </row>
    <row r="1120" spans="1:18" x14ac:dyDescent="0.3">
      <c r="A1120" s="27"/>
      <c r="B1120" s="29"/>
      <c r="C1120" s="31"/>
      <c r="D1120" s="42"/>
      <c r="E1120" s="26"/>
      <c r="F1120" s="28"/>
      <c r="G1120" s="37"/>
      <c r="H1120" s="28"/>
      <c r="I1120" s="9"/>
      <c r="J1120" s="9"/>
      <c r="K1120" s="9"/>
      <c r="L1120" s="9"/>
      <c r="M1120" s="9"/>
      <c r="N1120" s="9"/>
      <c r="O1120" s="9"/>
      <c r="P1120" s="9"/>
      <c r="Q1120" s="9"/>
      <c r="R1120" s="9"/>
    </row>
    <row r="1121" spans="1:18" x14ac:dyDescent="0.3">
      <c r="A1121" s="27"/>
      <c r="B1121" s="29"/>
      <c r="C1121" s="31"/>
      <c r="D1121" s="42"/>
      <c r="E1121" s="26"/>
      <c r="F1121" s="28"/>
      <c r="G1121" s="37"/>
      <c r="H1121" s="28"/>
      <c r="I1121" s="9"/>
      <c r="J1121" s="9"/>
      <c r="K1121" s="9"/>
      <c r="L1121" s="9"/>
      <c r="M1121" s="9"/>
      <c r="N1121" s="9"/>
      <c r="O1121" s="9"/>
      <c r="P1121" s="9"/>
      <c r="Q1121" s="9"/>
      <c r="R1121" s="9"/>
    </row>
    <row r="1122" spans="1:18" x14ac:dyDescent="0.3">
      <c r="A1122" s="27"/>
      <c r="B1122" s="29"/>
      <c r="C1122" s="31"/>
      <c r="D1122" s="42"/>
      <c r="E1122" s="26"/>
      <c r="F1122" s="28"/>
      <c r="G1122" s="37"/>
      <c r="H1122" s="28"/>
      <c r="I1122" s="9"/>
      <c r="J1122" s="9"/>
      <c r="K1122" s="9"/>
      <c r="L1122" s="9"/>
      <c r="M1122" s="9"/>
      <c r="N1122" s="9"/>
      <c r="O1122" s="9"/>
      <c r="P1122" s="9"/>
      <c r="Q1122" s="9"/>
      <c r="R1122" s="9"/>
    </row>
    <row r="1123" spans="1:18" x14ac:dyDescent="0.3">
      <c r="A1123" s="27"/>
      <c r="B1123" s="29"/>
      <c r="C1123" s="31"/>
      <c r="D1123" s="42"/>
      <c r="E1123" s="26"/>
      <c r="F1123" s="28"/>
      <c r="G1123" s="37"/>
      <c r="H1123" s="28"/>
      <c r="I1123" s="9"/>
      <c r="J1123" s="9"/>
      <c r="K1123" s="9"/>
      <c r="L1123" s="9"/>
      <c r="M1123" s="9"/>
      <c r="N1123" s="9"/>
      <c r="O1123" s="9"/>
      <c r="P1123" s="9"/>
      <c r="Q1123" s="9"/>
      <c r="R1123" s="9"/>
    </row>
    <row r="1124" spans="1:18" x14ac:dyDescent="0.3">
      <c r="A1124" s="27"/>
      <c r="B1124" s="29"/>
      <c r="C1124" s="31"/>
      <c r="D1124" s="42"/>
      <c r="E1124" s="26"/>
      <c r="F1124" s="28"/>
      <c r="G1124" s="37"/>
      <c r="H1124" s="28"/>
      <c r="I1124" s="9"/>
      <c r="J1124" s="9"/>
      <c r="K1124" s="9"/>
      <c r="L1124" s="9"/>
      <c r="M1124" s="9"/>
      <c r="N1124" s="9"/>
      <c r="O1124" s="9"/>
      <c r="P1124" s="9"/>
      <c r="Q1124" s="9"/>
      <c r="R1124" s="9"/>
    </row>
    <row r="1125" spans="1:18" x14ac:dyDescent="0.3">
      <c r="A1125" s="27"/>
      <c r="B1125" s="29"/>
      <c r="C1125" s="31"/>
      <c r="D1125" s="42"/>
      <c r="E1125" s="26"/>
      <c r="F1125" s="28"/>
      <c r="G1125" s="37"/>
      <c r="H1125" s="28"/>
      <c r="I1125" s="9"/>
      <c r="J1125" s="9"/>
      <c r="K1125" s="9"/>
      <c r="L1125" s="9"/>
      <c r="M1125" s="9"/>
      <c r="N1125" s="9"/>
      <c r="O1125" s="9"/>
      <c r="P1125" s="9"/>
      <c r="Q1125" s="9"/>
      <c r="R1125" s="9"/>
    </row>
    <row r="1126" spans="1:18" x14ac:dyDescent="0.3">
      <c r="A1126" s="27"/>
      <c r="B1126" s="29"/>
      <c r="C1126" s="31"/>
      <c r="D1126" s="42"/>
      <c r="E1126" s="26"/>
      <c r="F1126" s="28"/>
      <c r="G1126" s="37"/>
      <c r="H1126" s="28"/>
      <c r="I1126" s="9"/>
      <c r="J1126" s="9"/>
      <c r="K1126" s="9"/>
      <c r="L1126" s="9"/>
      <c r="M1126" s="9"/>
      <c r="N1126" s="9"/>
      <c r="O1126" s="9"/>
      <c r="P1126" s="9"/>
      <c r="Q1126" s="9"/>
      <c r="R1126" s="9"/>
    </row>
    <row r="1127" spans="1:18" x14ac:dyDescent="0.3">
      <c r="A1127" s="27"/>
      <c r="B1127" s="29"/>
      <c r="C1127" s="31"/>
      <c r="D1127" s="42"/>
      <c r="E1127" s="26"/>
      <c r="F1127" s="28"/>
      <c r="G1127" s="37"/>
      <c r="H1127" s="28"/>
      <c r="I1127" s="9"/>
      <c r="J1127" s="9"/>
      <c r="K1127" s="9"/>
      <c r="L1127" s="9"/>
      <c r="M1127" s="9"/>
      <c r="N1127" s="9"/>
      <c r="O1127" s="9"/>
      <c r="P1127" s="9"/>
      <c r="Q1127" s="9"/>
      <c r="R1127" s="9"/>
    </row>
    <row r="1128" spans="1:18" x14ac:dyDescent="0.3">
      <c r="A1128" s="27"/>
      <c r="B1128" s="29"/>
      <c r="C1128" s="31"/>
      <c r="D1128" s="42"/>
      <c r="E1128" s="26"/>
      <c r="F1128" s="28"/>
      <c r="G1128" s="37"/>
      <c r="H1128" s="28"/>
      <c r="I1128" s="9"/>
      <c r="J1128" s="9"/>
      <c r="K1128" s="9"/>
      <c r="L1128" s="9"/>
      <c r="M1128" s="9"/>
      <c r="N1128" s="9"/>
      <c r="O1128" s="9"/>
      <c r="P1128" s="9"/>
      <c r="Q1128" s="9"/>
      <c r="R1128" s="9"/>
    </row>
    <row r="1129" spans="1:18" x14ac:dyDescent="0.3">
      <c r="A1129" s="27"/>
      <c r="B1129" s="29"/>
      <c r="C1129" s="31"/>
      <c r="D1129" s="42"/>
      <c r="E1129" s="26"/>
      <c r="F1129" s="28"/>
      <c r="G1129" s="37"/>
      <c r="H1129" s="28"/>
      <c r="I1129" s="9"/>
      <c r="J1129" s="9"/>
      <c r="K1129" s="9"/>
      <c r="L1129" s="9"/>
      <c r="M1129" s="9"/>
      <c r="N1129" s="9"/>
      <c r="O1129" s="9"/>
      <c r="P1129" s="9"/>
      <c r="Q1129" s="9"/>
      <c r="R1129" s="9"/>
    </row>
    <row r="1130" spans="1:18" x14ac:dyDescent="0.3">
      <c r="A1130" s="27"/>
      <c r="B1130" s="29"/>
      <c r="C1130" s="31"/>
      <c r="D1130" s="42"/>
      <c r="E1130" s="26"/>
      <c r="F1130" s="28"/>
      <c r="G1130" s="37"/>
      <c r="H1130" s="28"/>
      <c r="I1130" s="9"/>
      <c r="J1130" s="9"/>
      <c r="K1130" s="9"/>
      <c r="L1130" s="9"/>
      <c r="M1130" s="9"/>
      <c r="N1130" s="9"/>
      <c r="O1130" s="9"/>
      <c r="P1130" s="9"/>
      <c r="Q1130" s="9"/>
      <c r="R1130" s="9"/>
    </row>
    <row r="1131" spans="1:18" x14ac:dyDescent="0.3">
      <c r="A1131" s="27"/>
      <c r="B1131" s="29"/>
      <c r="C1131" s="31"/>
      <c r="D1131" s="42"/>
      <c r="E1131" s="26"/>
      <c r="F1131" s="28"/>
      <c r="G1131" s="37"/>
      <c r="H1131" s="28"/>
      <c r="I1131" s="9"/>
      <c r="J1131" s="9"/>
      <c r="K1131" s="9"/>
      <c r="L1131" s="9"/>
      <c r="M1131" s="9"/>
      <c r="N1131" s="9"/>
      <c r="O1131" s="9"/>
      <c r="P1131" s="9"/>
      <c r="Q1131" s="9"/>
      <c r="R1131" s="9"/>
    </row>
    <row r="1132" spans="1:18" x14ac:dyDescent="0.3">
      <c r="A1132" s="27"/>
      <c r="B1132" s="29"/>
      <c r="C1132" s="31"/>
      <c r="D1132" s="42"/>
      <c r="E1132" s="26"/>
      <c r="F1132" s="28"/>
      <c r="G1132" s="37"/>
      <c r="H1132" s="28"/>
      <c r="I1132" s="9"/>
      <c r="J1132" s="9"/>
      <c r="K1132" s="9"/>
      <c r="L1132" s="9"/>
      <c r="M1132" s="9"/>
      <c r="N1132" s="9"/>
      <c r="O1132" s="9"/>
      <c r="P1132" s="9"/>
      <c r="Q1132" s="9"/>
      <c r="R1132" s="9"/>
    </row>
    <row r="1133" spans="1:18" x14ac:dyDescent="0.3">
      <c r="A1133" s="27"/>
      <c r="B1133" s="29"/>
      <c r="C1133" s="31"/>
      <c r="D1133" s="42"/>
      <c r="E1133" s="26"/>
      <c r="F1133" s="28"/>
      <c r="G1133" s="37"/>
      <c r="H1133" s="28"/>
      <c r="I1133" s="9"/>
      <c r="J1133" s="9"/>
      <c r="K1133" s="9"/>
      <c r="L1133" s="9"/>
      <c r="M1133" s="9"/>
      <c r="N1133" s="9"/>
      <c r="O1133" s="9"/>
      <c r="P1133" s="9"/>
      <c r="Q1133" s="9"/>
      <c r="R1133" s="9"/>
    </row>
    <row r="1134" spans="1:18" x14ac:dyDescent="0.3">
      <c r="A1134" s="27"/>
      <c r="B1134" s="29"/>
      <c r="C1134" s="31"/>
      <c r="D1134" s="42"/>
      <c r="E1134" s="26"/>
      <c r="F1134" s="28"/>
      <c r="G1134" s="37"/>
      <c r="H1134" s="28"/>
      <c r="I1134" s="9"/>
      <c r="J1134" s="9"/>
      <c r="K1134" s="9"/>
      <c r="L1134" s="9"/>
      <c r="M1134" s="9"/>
      <c r="N1134" s="9"/>
      <c r="O1134" s="9"/>
      <c r="P1134" s="9"/>
      <c r="Q1134" s="9"/>
      <c r="R1134" s="9"/>
    </row>
    <row r="1135" spans="1:18" x14ac:dyDescent="0.3">
      <c r="A1135" s="27"/>
      <c r="B1135" s="29"/>
      <c r="C1135" s="31"/>
      <c r="D1135" s="42"/>
      <c r="E1135" s="26"/>
      <c r="F1135" s="28"/>
      <c r="G1135" s="37"/>
      <c r="H1135" s="28"/>
      <c r="I1135" s="9"/>
      <c r="J1135" s="9"/>
      <c r="K1135" s="9"/>
      <c r="L1135" s="9"/>
      <c r="M1135" s="9"/>
      <c r="N1135" s="9"/>
      <c r="O1135" s="9"/>
      <c r="P1135" s="9"/>
      <c r="Q1135" s="9"/>
      <c r="R1135" s="9"/>
    </row>
    <row r="1136" spans="1:18" x14ac:dyDescent="0.3">
      <c r="A1136" s="27"/>
      <c r="B1136" s="29"/>
      <c r="C1136" s="31"/>
      <c r="D1136" s="42"/>
      <c r="E1136" s="26"/>
      <c r="F1136" s="28"/>
      <c r="G1136" s="37"/>
      <c r="H1136" s="28"/>
      <c r="I1136" s="9"/>
      <c r="J1136" s="9"/>
      <c r="K1136" s="9"/>
      <c r="L1136" s="9"/>
      <c r="M1136" s="9"/>
      <c r="N1136" s="9"/>
      <c r="O1136" s="9"/>
      <c r="P1136" s="9"/>
      <c r="Q1136" s="9"/>
      <c r="R1136" s="9"/>
    </row>
    <row r="1137" spans="1:18" x14ac:dyDescent="0.3">
      <c r="A1137" s="27"/>
      <c r="B1137" s="29"/>
      <c r="C1137" s="31"/>
      <c r="D1137" s="42"/>
      <c r="E1137" s="26"/>
      <c r="F1137" s="28"/>
      <c r="G1137" s="37"/>
      <c r="H1137" s="28"/>
      <c r="I1137" s="9"/>
      <c r="J1137" s="9"/>
      <c r="K1137" s="9"/>
      <c r="L1137" s="9"/>
      <c r="M1137" s="9"/>
      <c r="N1137" s="9"/>
      <c r="O1137" s="9"/>
      <c r="P1137" s="9"/>
      <c r="Q1137" s="9"/>
      <c r="R1137" s="9"/>
    </row>
    <row r="1138" spans="1:18" x14ac:dyDescent="0.3">
      <c r="A1138" s="27"/>
      <c r="B1138" s="29"/>
      <c r="C1138" s="31"/>
      <c r="D1138" s="42"/>
      <c r="E1138" s="26"/>
      <c r="F1138" s="28"/>
      <c r="G1138" s="37"/>
      <c r="H1138" s="28"/>
      <c r="I1138" s="9"/>
      <c r="J1138" s="9"/>
      <c r="K1138" s="9"/>
      <c r="L1138" s="9"/>
      <c r="M1138" s="9"/>
      <c r="N1138" s="9"/>
      <c r="O1138" s="9"/>
      <c r="P1138" s="9"/>
      <c r="Q1138" s="9"/>
      <c r="R1138" s="9"/>
    </row>
    <row r="1139" spans="1:18" x14ac:dyDescent="0.3">
      <c r="A1139" s="27"/>
      <c r="B1139" s="29"/>
      <c r="C1139" s="31"/>
      <c r="D1139" s="42"/>
      <c r="E1139" s="26"/>
      <c r="F1139" s="28"/>
      <c r="G1139" s="37"/>
      <c r="H1139" s="28"/>
      <c r="I1139" s="9"/>
      <c r="J1139" s="9"/>
      <c r="K1139" s="9"/>
      <c r="L1139" s="9"/>
      <c r="M1139" s="9"/>
      <c r="N1139" s="9"/>
      <c r="O1139" s="9"/>
      <c r="P1139" s="9"/>
      <c r="Q1139" s="9"/>
      <c r="R1139" s="9"/>
    </row>
    <row r="1140" spans="1:18" x14ac:dyDescent="0.3">
      <c r="A1140" s="27"/>
      <c r="B1140" s="29"/>
      <c r="C1140" s="31"/>
      <c r="D1140" s="42"/>
      <c r="E1140" s="26"/>
      <c r="F1140" s="28"/>
      <c r="G1140" s="37"/>
      <c r="H1140" s="28"/>
      <c r="I1140" s="9"/>
      <c r="J1140" s="9"/>
      <c r="K1140" s="9"/>
      <c r="L1140" s="9"/>
      <c r="M1140" s="9"/>
      <c r="N1140" s="9"/>
      <c r="O1140" s="9"/>
      <c r="P1140" s="9"/>
      <c r="Q1140" s="9"/>
      <c r="R1140" s="9"/>
    </row>
    <row r="1141" spans="1:18" x14ac:dyDescent="0.3">
      <c r="A1141" s="27"/>
      <c r="B1141" s="29"/>
      <c r="C1141" s="31"/>
      <c r="D1141" s="42"/>
      <c r="E1141" s="26"/>
      <c r="F1141" s="28"/>
      <c r="G1141" s="37"/>
      <c r="H1141" s="28"/>
      <c r="I1141" s="9"/>
      <c r="J1141" s="9"/>
      <c r="K1141" s="9"/>
      <c r="L1141" s="9"/>
      <c r="M1141" s="9"/>
      <c r="N1141" s="9"/>
      <c r="O1141" s="9"/>
      <c r="P1141" s="9"/>
      <c r="Q1141" s="9"/>
      <c r="R1141" s="9"/>
    </row>
    <row r="1142" spans="1:18" x14ac:dyDescent="0.3">
      <c r="A1142" s="27"/>
      <c r="B1142" s="29"/>
      <c r="C1142" s="31"/>
      <c r="D1142" s="42"/>
      <c r="E1142" s="26"/>
      <c r="F1142" s="28"/>
      <c r="G1142" s="37"/>
      <c r="H1142" s="28"/>
      <c r="I1142" s="9"/>
      <c r="J1142" s="9"/>
      <c r="K1142" s="9"/>
      <c r="L1142" s="9"/>
      <c r="M1142" s="9"/>
      <c r="N1142" s="9"/>
      <c r="O1142" s="9"/>
      <c r="P1142" s="9"/>
      <c r="Q1142" s="9"/>
      <c r="R1142" s="9"/>
    </row>
    <row r="1143" spans="1:18" x14ac:dyDescent="0.3">
      <c r="A1143" s="27"/>
      <c r="B1143" s="29"/>
      <c r="C1143" s="31"/>
      <c r="D1143" s="42"/>
      <c r="E1143" s="26"/>
      <c r="F1143" s="28"/>
      <c r="G1143" s="37"/>
      <c r="H1143" s="28"/>
      <c r="I1143" s="9"/>
      <c r="J1143" s="9"/>
      <c r="K1143" s="9"/>
      <c r="L1143" s="9"/>
      <c r="M1143" s="9"/>
      <c r="N1143" s="9"/>
      <c r="O1143" s="9"/>
      <c r="P1143" s="9"/>
      <c r="Q1143" s="9"/>
      <c r="R1143" s="9"/>
    </row>
    <row r="1144" spans="1:18" x14ac:dyDescent="0.3">
      <c r="A1144" s="27"/>
      <c r="B1144" s="29"/>
      <c r="C1144" s="31"/>
      <c r="D1144" s="42"/>
      <c r="E1144" s="26"/>
      <c r="F1144" s="28"/>
      <c r="G1144" s="37"/>
      <c r="H1144" s="28"/>
      <c r="I1144" s="9"/>
      <c r="J1144" s="9"/>
      <c r="K1144" s="9"/>
      <c r="L1144" s="9"/>
      <c r="M1144" s="9"/>
      <c r="N1144" s="9"/>
      <c r="O1144" s="9"/>
      <c r="P1144" s="9"/>
      <c r="Q1144" s="9"/>
      <c r="R1144" s="9"/>
    </row>
    <row r="1145" spans="1:18" x14ac:dyDescent="0.3">
      <c r="A1145" s="27"/>
      <c r="B1145" s="29"/>
      <c r="C1145" s="31"/>
      <c r="D1145" s="42"/>
      <c r="E1145" s="26"/>
      <c r="F1145" s="28"/>
      <c r="G1145" s="37"/>
      <c r="H1145" s="28"/>
      <c r="I1145" s="9"/>
      <c r="J1145" s="9"/>
      <c r="K1145" s="9"/>
      <c r="L1145" s="9"/>
      <c r="M1145" s="9"/>
      <c r="N1145" s="9"/>
      <c r="O1145" s="9"/>
      <c r="P1145" s="9"/>
      <c r="Q1145" s="9"/>
      <c r="R1145" s="9"/>
    </row>
    <row r="1146" spans="1:18" x14ac:dyDescent="0.3">
      <c r="A1146" s="27"/>
      <c r="B1146" s="29"/>
      <c r="C1146" s="31"/>
      <c r="D1146" s="42"/>
      <c r="E1146" s="26"/>
      <c r="F1146" s="28"/>
      <c r="G1146" s="37"/>
      <c r="H1146" s="28"/>
      <c r="I1146" s="9"/>
      <c r="J1146" s="9"/>
      <c r="K1146" s="9"/>
      <c r="L1146" s="9"/>
      <c r="M1146" s="9"/>
      <c r="N1146" s="9"/>
      <c r="O1146" s="9"/>
      <c r="P1146" s="9"/>
      <c r="Q1146" s="9"/>
      <c r="R1146" s="9"/>
    </row>
    <row r="1147" spans="1:18" x14ac:dyDescent="0.3">
      <c r="A1147" s="27"/>
      <c r="B1147" s="29"/>
      <c r="C1147" s="31"/>
      <c r="D1147" s="42"/>
      <c r="E1147" s="26"/>
      <c r="F1147" s="28"/>
      <c r="G1147" s="37"/>
      <c r="H1147" s="28"/>
      <c r="I1147" s="9"/>
      <c r="J1147" s="9"/>
      <c r="K1147" s="9"/>
      <c r="L1147" s="9"/>
      <c r="M1147" s="9"/>
      <c r="N1147" s="9"/>
      <c r="O1147" s="9"/>
      <c r="P1147" s="9"/>
      <c r="Q1147" s="9"/>
      <c r="R1147" s="9"/>
    </row>
    <row r="1148" spans="1:18" x14ac:dyDescent="0.3">
      <c r="A1148" s="27"/>
      <c r="B1148" s="29"/>
      <c r="C1148" s="31"/>
      <c r="D1148" s="42"/>
      <c r="E1148" s="26"/>
      <c r="F1148" s="28"/>
      <c r="G1148" s="37"/>
      <c r="H1148" s="28"/>
      <c r="I1148" s="9"/>
      <c r="J1148" s="9"/>
      <c r="K1148" s="9"/>
      <c r="L1148" s="9"/>
      <c r="M1148" s="9"/>
      <c r="N1148" s="9"/>
      <c r="O1148" s="9"/>
      <c r="P1148" s="9"/>
      <c r="Q1148" s="9"/>
      <c r="R1148" s="9"/>
    </row>
    <row r="1149" spans="1:18" x14ac:dyDescent="0.3">
      <c r="A1149" s="27"/>
      <c r="B1149" s="29"/>
      <c r="C1149" s="31"/>
      <c r="D1149" s="42"/>
      <c r="E1149" s="26"/>
      <c r="F1149" s="28"/>
      <c r="G1149" s="37"/>
      <c r="H1149" s="28"/>
      <c r="I1149" s="9"/>
      <c r="J1149" s="9"/>
      <c r="K1149" s="9"/>
      <c r="L1149" s="9"/>
      <c r="M1149" s="9"/>
      <c r="N1149" s="9"/>
      <c r="O1149" s="9"/>
      <c r="P1149" s="9"/>
      <c r="Q1149" s="9"/>
      <c r="R1149" s="9"/>
    </row>
    <row r="1150" spans="1:18" x14ac:dyDescent="0.3">
      <c r="A1150" s="27"/>
      <c r="B1150" s="29"/>
      <c r="C1150" s="31"/>
      <c r="D1150" s="42"/>
      <c r="E1150" s="26"/>
      <c r="F1150" s="28"/>
      <c r="G1150" s="37"/>
      <c r="H1150" s="28"/>
      <c r="I1150" s="9"/>
      <c r="J1150" s="9"/>
      <c r="K1150" s="9"/>
      <c r="L1150" s="9"/>
      <c r="M1150" s="9"/>
      <c r="N1150" s="9"/>
      <c r="O1150" s="9"/>
      <c r="P1150" s="9"/>
      <c r="Q1150" s="9"/>
      <c r="R1150" s="9"/>
    </row>
    <row r="1151" spans="1:18" x14ac:dyDescent="0.3">
      <c r="A1151" s="27"/>
      <c r="B1151" s="29"/>
      <c r="C1151" s="31"/>
      <c r="D1151" s="42"/>
      <c r="E1151" s="26"/>
      <c r="F1151" s="28"/>
      <c r="G1151" s="37"/>
      <c r="H1151" s="28"/>
      <c r="I1151" s="9"/>
      <c r="J1151" s="9"/>
      <c r="K1151" s="9"/>
      <c r="L1151" s="9"/>
      <c r="M1151" s="9"/>
      <c r="N1151" s="9"/>
      <c r="O1151" s="9"/>
      <c r="P1151" s="9"/>
      <c r="Q1151" s="9"/>
      <c r="R1151" s="9"/>
    </row>
    <row r="1152" spans="1:18" x14ac:dyDescent="0.3">
      <c r="A1152" s="27"/>
      <c r="B1152" s="29"/>
      <c r="C1152" s="31"/>
      <c r="D1152" s="42"/>
      <c r="E1152" s="26"/>
      <c r="F1152" s="28"/>
      <c r="G1152" s="37"/>
      <c r="H1152" s="28"/>
      <c r="I1152" s="9"/>
      <c r="J1152" s="9"/>
      <c r="K1152" s="9"/>
      <c r="L1152" s="9"/>
      <c r="M1152" s="9"/>
      <c r="N1152" s="9"/>
      <c r="O1152" s="9"/>
      <c r="P1152" s="9"/>
      <c r="Q1152" s="9"/>
      <c r="R1152" s="9"/>
    </row>
    <row r="1153" spans="1:18" x14ac:dyDescent="0.3">
      <c r="A1153" s="27"/>
      <c r="B1153" s="29"/>
      <c r="C1153" s="31"/>
      <c r="D1153" s="42"/>
      <c r="E1153" s="26"/>
      <c r="F1153" s="28"/>
      <c r="G1153" s="37"/>
      <c r="H1153" s="28"/>
      <c r="I1153" s="9"/>
      <c r="J1153" s="9"/>
      <c r="K1153" s="9"/>
      <c r="L1153" s="9"/>
      <c r="M1153" s="9"/>
      <c r="N1153" s="9"/>
      <c r="O1153" s="9"/>
      <c r="P1153" s="9"/>
      <c r="Q1153" s="9"/>
      <c r="R1153" s="9"/>
    </row>
    <row r="1154" spans="1:18" x14ac:dyDescent="0.3">
      <c r="A1154" s="27"/>
      <c r="B1154" s="29"/>
      <c r="C1154" s="31"/>
      <c r="D1154" s="42"/>
      <c r="E1154" s="26"/>
      <c r="F1154" s="28"/>
      <c r="G1154" s="37"/>
      <c r="H1154" s="28"/>
      <c r="I1154" s="9"/>
      <c r="J1154" s="9"/>
      <c r="K1154" s="9"/>
      <c r="L1154" s="9"/>
      <c r="M1154" s="9"/>
      <c r="N1154" s="9"/>
      <c r="O1154" s="9"/>
      <c r="P1154" s="9"/>
      <c r="Q1154" s="9"/>
      <c r="R1154" s="9"/>
    </row>
    <row r="1155" spans="1:18" x14ac:dyDescent="0.3">
      <c r="A1155" s="27"/>
      <c r="B1155" s="29"/>
      <c r="C1155" s="31"/>
      <c r="D1155" s="42"/>
      <c r="E1155" s="26"/>
      <c r="F1155" s="28"/>
      <c r="G1155" s="37"/>
      <c r="H1155" s="28"/>
      <c r="I1155" s="9"/>
      <c r="J1155" s="9"/>
      <c r="K1155" s="9"/>
      <c r="L1155" s="9"/>
      <c r="M1155" s="9"/>
      <c r="N1155" s="9"/>
      <c r="O1155" s="9"/>
      <c r="P1155" s="9"/>
      <c r="Q1155" s="9"/>
      <c r="R1155" s="9"/>
    </row>
    <row r="1156" spans="1:18" x14ac:dyDescent="0.3">
      <c r="A1156" s="27"/>
      <c r="B1156" s="29"/>
      <c r="C1156" s="31"/>
      <c r="D1156" s="42"/>
      <c r="E1156" s="26"/>
      <c r="F1156" s="28"/>
      <c r="G1156" s="37"/>
      <c r="H1156" s="28"/>
      <c r="I1156" s="9"/>
      <c r="J1156" s="9"/>
      <c r="K1156" s="9"/>
      <c r="L1156" s="9"/>
      <c r="M1156" s="9"/>
      <c r="N1156" s="9"/>
      <c r="O1156" s="9"/>
      <c r="P1156" s="9"/>
      <c r="Q1156" s="9"/>
      <c r="R1156" s="9"/>
    </row>
    <row r="1157" spans="1:18" x14ac:dyDescent="0.3">
      <c r="A1157" s="27"/>
      <c r="B1157" s="29"/>
      <c r="C1157" s="31"/>
      <c r="D1157" s="42"/>
      <c r="E1157" s="26"/>
      <c r="F1157" s="28"/>
      <c r="G1157" s="37"/>
      <c r="H1157" s="28"/>
      <c r="I1157" s="9"/>
      <c r="J1157" s="9"/>
      <c r="K1157" s="9"/>
      <c r="L1157" s="9"/>
      <c r="M1157" s="9"/>
      <c r="N1157" s="9"/>
      <c r="O1157" s="9"/>
      <c r="P1157" s="9"/>
      <c r="Q1157" s="9"/>
      <c r="R1157" s="9"/>
    </row>
    <row r="1158" spans="1:18" x14ac:dyDescent="0.3">
      <c r="A1158" s="27"/>
      <c r="B1158" s="29"/>
      <c r="C1158" s="31"/>
      <c r="D1158" s="42"/>
      <c r="E1158" s="26"/>
      <c r="F1158" s="28"/>
      <c r="G1158" s="37"/>
      <c r="H1158" s="28"/>
      <c r="I1158" s="9"/>
      <c r="J1158" s="9"/>
      <c r="K1158" s="9"/>
      <c r="L1158" s="9"/>
      <c r="M1158" s="9"/>
      <c r="N1158" s="9"/>
      <c r="O1158" s="9"/>
      <c r="P1158" s="9"/>
      <c r="Q1158" s="9"/>
      <c r="R1158" s="9"/>
    </row>
    <row r="1159" spans="1:18" x14ac:dyDescent="0.3">
      <c r="A1159" s="27"/>
      <c r="B1159" s="29"/>
      <c r="C1159" s="31"/>
      <c r="D1159" s="42"/>
      <c r="E1159" s="26"/>
      <c r="F1159" s="28"/>
      <c r="G1159" s="37"/>
      <c r="H1159" s="28"/>
      <c r="I1159" s="9"/>
      <c r="J1159" s="9"/>
      <c r="K1159" s="9"/>
      <c r="L1159" s="9"/>
      <c r="M1159" s="9"/>
      <c r="N1159" s="9"/>
      <c r="O1159" s="9"/>
      <c r="P1159" s="9"/>
      <c r="Q1159" s="9"/>
      <c r="R1159" s="9"/>
    </row>
    <row r="1160" spans="1:18" x14ac:dyDescent="0.3">
      <c r="A1160" s="27"/>
      <c r="B1160" s="29"/>
      <c r="C1160" s="31"/>
      <c r="D1160" s="42"/>
      <c r="E1160" s="26"/>
      <c r="F1160" s="28"/>
      <c r="G1160" s="37"/>
      <c r="H1160" s="28"/>
      <c r="I1160" s="9"/>
      <c r="J1160" s="9"/>
      <c r="K1160" s="9"/>
      <c r="L1160" s="9"/>
      <c r="M1160" s="9"/>
      <c r="N1160" s="9"/>
      <c r="O1160" s="9"/>
      <c r="P1160" s="9"/>
      <c r="Q1160" s="9"/>
      <c r="R1160" s="9"/>
    </row>
    <row r="1161" spans="1:18" x14ac:dyDescent="0.3">
      <c r="A1161" s="27"/>
      <c r="B1161" s="29"/>
      <c r="C1161" s="31"/>
      <c r="D1161" s="42"/>
      <c r="E1161" s="26"/>
      <c r="F1161" s="28"/>
      <c r="G1161" s="37"/>
      <c r="H1161" s="28"/>
      <c r="I1161" s="9"/>
      <c r="J1161" s="9"/>
      <c r="K1161" s="9"/>
      <c r="L1161" s="9"/>
      <c r="M1161" s="9"/>
      <c r="N1161" s="9"/>
      <c r="O1161" s="9"/>
      <c r="P1161" s="9"/>
      <c r="Q1161" s="9"/>
      <c r="R1161" s="9"/>
    </row>
    <row r="1162" spans="1:18" x14ac:dyDescent="0.3">
      <c r="A1162" s="27"/>
      <c r="B1162" s="29"/>
      <c r="C1162" s="31"/>
      <c r="D1162" s="42"/>
      <c r="E1162" s="26"/>
      <c r="F1162" s="28"/>
      <c r="G1162" s="37"/>
      <c r="H1162" s="28"/>
      <c r="I1162" s="9"/>
      <c r="J1162" s="9"/>
      <c r="K1162" s="9"/>
      <c r="L1162" s="9"/>
      <c r="M1162" s="9"/>
      <c r="N1162" s="9"/>
      <c r="O1162" s="9"/>
      <c r="P1162" s="9"/>
      <c r="Q1162" s="9"/>
      <c r="R1162" s="9"/>
    </row>
    <row r="1163" spans="1:18" x14ac:dyDescent="0.3">
      <c r="A1163" s="27"/>
      <c r="B1163" s="29"/>
      <c r="C1163" s="31"/>
      <c r="D1163" s="42"/>
      <c r="E1163" s="26"/>
      <c r="F1163" s="28"/>
      <c r="G1163" s="37"/>
      <c r="H1163" s="28"/>
      <c r="I1163" s="9"/>
      <c r="J1163" s="9"/>
      <c r="K1163" s="9"/>
      <c r="L1163" s="9"/>
      <c r="M1163" s="9"/>
      <c r="N1163" s="9"/>
      <c r="O1163" s="9"/>
      <c r="P1163" s="9"/>
      <c r="Q1163" s="9"/>
      <c r="R1163" s="9"/>
    </row>
    <row r="1164" spans="1:18" x14ac:dyDescent="0.3">
      <c r="A1164" s="27"/>
      <c r="B1164" s="29"/>
      <c r="C1164" s="31"/>
      <c r="D1164" s="42"/>
      <c r="E1164" s="26"/>
      <c r="F1164" s="28"/>
      <c r="G1164" s="37"/>
      <c r="H1164" s="28"/>
      <c r="I1164" s="9"/>
      <c r="J1164" s="9"/>
      <c r="K1164" s="9"/>
      <c r="L1164" s="9"/>
      <c r="M1164" s="9"/>
      <c r="N1164" s="9"/>
      <c r="O1164" s="9"/>
      <c r="P1164" s="9"/>
      <c r="Q1164" s="9"/>
      <c r="R1164" s="9"/>
    </row>
    <row r="1165" spans="1:18" x14ac:dyDescent="0.3">
      <c r="A1165" s="27"/>
      <c r="B1165" s="29"/>
      <c r="C1165" s="31"/>
      <c r="D1165" s="42"/>
      <c r="E1165" s="26"/>
      <c r="F1165" s="28"/>
      <c r="G1165" s="37"/>
      <c r="H1165" s="28"/>
      <c r="I1165" s="9"/>
      <c r="J1165" s="9"/>
      <c r="K1165" s="9"/>
      <c r="L1165" s="9"/>
      <c r="M1165" s="9"/>
      <c r="N1165" s="9"/>
      <c r="O1165" s="9"/>
      <c r="P1165" s="9"/>
      <c r="Q1165" s="9"/>
      <c r="R1165" s="9"/>
    </row>
    <row r="1166" spans="1:18" x14ac:dyDescent="0.3">
      <c r="A1166" s="27"/>
      <c r="B1166" s="29"/>
      <c r="C1166" s="31"/>
      <c r="D1166" s="42"/>
      <c r="E1166" s="26"/>
      <c r="F1166" s="28"/>
      <c r="G1166" s="37"/>
      <c r="H1166" s="28"/>
      <c r="I1166" s="9"/>
      <c r="J1166" s="9"/>
      <c r="K1166" s="9"/>
      <c r="L1166" s="9"/>
      <c r="M1166" s="9"/>
      <c r="N1166" s="9"/>
      <c r="O1166" s="9"/>
      <c r="P1166" s="9"/>
      <c r="Q1166" s="9"/>
      <c r="R1166" s="9"/>
    </row>
    <row r="1167" spans="1:18" x14ac:dyDescent="0.3">
      <c r="A1167" s="27"/>
      <c r="B1167" s="29"/>
      <c r="C1167" s="31"/>
      <c r="D1167" s="42"/>
      <c r="E1167" s="26"/>
      <c r="F1167" s="28"/>
      <c r="G1167" s="37"/>
      <c r="H1167" s="28"/>
      <c r="I1167" s="9"/>
      <c r="J1167" s="9"/>
      <c r="K1167" s="9"/>
      <c r="L1167" s="9"/>
      <c r="M1167" s="9"/>
      <c r="N1167" s="9"/>
      <c r="O1167" s="9"/>
      <c r="P1167" s="9"/>
      <c r="Q1167" s="9"/>
      <c r="R1167" s="9"/>
    </row>
    <row r="1168" spans="1:18" x14ac:dyDescent="0.3">
      <c r="A1168" s="27"/>
      <c r="B1168" s="29"/>
      <c r="C1168" s="31"/>
      <c r="D1168" s="42"/>
      <c r="E1168" s="26"/>
      <c r="F1168" s="28"/>
      <c r="G1168" s="37"/>
      <c r="H1168" s="28"/>
      <c r="I1168" s="9"/>
      <c r="J1168" s="9"/>
      <c r="K1168" s="9"/>
      <c r="L1168" s="9"/>
      <c r="M1168" s="9"/>
      <c r="N1168" s="9"/>
      <c r="O1168" s="9"/>
      <c r="P1168" s="9"/>
      <c r="Q1168" s="9"/>
      <c r="R1168" s="9"/>
    </row>
    <row r="1169" spans="1:18" x14ac:dyDescent="0.3">
      <c r="A1169" s="27"/>
      <c r="B1169" s="29"/>
      <c r="C1169" s="31"/>
      <c r="D1169" s="42"/>
      <c r="E1169" s="26"/>
      <c r="F1169" s="28"/>
      <c r="G1169" s="37"/>
      <c r="H1169" s="28"/>
      <c r="I1169" s="9"/>
      <c r="J1169" s="9"/>
      <c r="K1169" s="9"/>
      <c r="L1169" s="9"/>
      <c r="M1169" s="9"/>
      <c r="N1169" s="9"/>
      <c r="O1169" s="9"/>
      <c r="P1169" s="9"/>
      <c r="Q1169" s="9"/>
      <c r="R1169" s="9"/>
    </row>
    <row r="1170" spans="1:18" x14ac:dyDescent="0.3">
      <c r="A1170" s="27"/>
      <c r="B1170" s="29"/>
      <c r="C1170" s="31"/>
      <c r="D1170" s="42"/>
      <c r="E1170" s="26"/>
      <c r="F1170" s="28"/>
      <c r="G1170" s="37"/>
      <c r="H1170" s="28"/>
      <c r="I1170" s="9"/>
      <c r="J1170" s="9"/>
      <c r="K1170" s="9"/>
      <c r="L1170" s="9"/>
      <c r="M1170" s="9"/>
      <c r="N1170" s="9"/>
      <c r="O1170" s="9"/>
      <c r="P1170" s="9"/>
      <c r="Q1170" s="9"/>
      <c r="R1170" s="9"/>
    </row>
    <row r="1171" spans="1:18" x14ac:dyDescent="0.3">
      <c r="A1171" s="27"/>
      <c r="B1171" s="29"/>
      <c r="C1171" s="31"/>
      <c r="D1171" s="42"/>
      <c r="E1171" s="26"/>
      <c r="F1171" s="28"/>
      <c r="G1171" s="37"/>
      <c r="H1171" s="28"/>
      <c r="I1171" s="9"/>
      <c r="J1171" s="9"/>
      <c r="K1171" s="9"/>
      <c r="L1171" s="9"/>
      <c r="M1171" s="9"/>
      <c r="N1171" s="9"/>
      <c r="O1171" s="9"/>
      <c r="P1171" s="9"/>
      <c r="Q1171" s="9"/>
      <c r="R1171" s="9"/>
    </row>
    <row r="1172" spans="1:18" x14ac:dyDescent="0.3">
      <c r="A1172" s="27"/>
      <c r="B1172" s="29"/>
      <c r="C1172" s="31"/>
      <c r="D1172" s="42"/>
      <c r="E1172" s="26"/>
      <c r="F1172" s="28"/>
      <c r="G1172" s="37"/>
      <c r="H1172" s="28"/>
      <c r="I1172" s="9"/>
      <c r="J1172" s="9"/>
      <c r="K1172" s="9"/>
      <c r="L1172" s="9"/>
      <c r="M1172" s="9"/>
      <c r="N1172" s="9"/>
      <c r="O1172" s="9"/>
      <c r="P1172" s="9"/>
      <c r="Q1172" s="9"/>
      <c r="R1172" s="9"/>
    </row>
    <row r="1173" spans="1:18" x14ac:dyDescent="0.3">
      <c r="A1173" s="27"/>
      <c r="B1173" s="29"/>
      <c r="C1173" s="31"/>
      <c r="D1173" s="42"/>
      <c r="E1173" s="26"/>
      <c r="F1173" s="28"/>
      <c r="G1173" s="37"/>
      <c r="H1173" s="28"/>
      <c r="I1173" s="9"/>
      <c r="J1173" s="9"/>
      <c r="K1173" s="9"/>
      <c r="L1173" s="9"/>
      <c r="M1173" s="9"/>
      <c r="N1173" s="9"/>
      <c r="O1173" s="9"/>
      <c r="P1173" s="9"/>
      <c r="Q1173" s="9"/>
      <c r="R1173" s="9"/>
    </row>
    <row r="1174" spans="1:18" x14ac:dyDescent="0.3">
      <c r="A1174" s="27"/>
      <c r="B1174" s="29"/>
      <c r="C1174" s="31"/>
      <c r="D1174" s="42"/>
      <c r="E1174" s="26"/>
      <c r="F1174" s="28"/>
      <c r="G1174" s="37"/>
      <c r="H1174" s="28"/>
      <c r="I1174" s="9"/>
      <c r="J1174" s="9"/>
      <c r="K1174" s="9"/>
      <c r="L1174" s="9"/>
      <c r="M1174" s="9"/>
      <c r="N1174" s="9"/>
      <c r="O1174" s="9"/>
      <c r="P1174" s="9"/>
      <c r="Q1174" s="9"/>
      <c r="R1174" s="9"/>
    </row>
    <row r="1175" spans="1:18" x14ac:dyDescent="0.3">
      <c r="A1175" s="27"/>
      <c r="B1175" s="29"/>
      <c r="C1175" s="31"/>
      <c r="D1175" s="42"/>
      <c r="E1175" s="26"/>
      <c r="F1175" s="28"/>
      <c r="G1175" s="37"/>
      <c r="H1175" s="28"/>
      <c r="I1175" s="9"/>
      <c r="J1175" s="9"/>
      <c r="K1175" s="9"/>
      <c r="L1175" s="9"/>
      <c r="M1175" s="9"/>
      <c r="N1175" s="9"/>
      <c r="O1175" s="9"/>
      <c r="P1175" s="9"/>
      <c r="Q1175" s="9"/>
      <c r="R1175" s="9"/>
    </row>
    <row r="1176" spans="1:18" x14ac:dyDescent="0.3">
      <c r="A1176" s="27"/>
      <c r="B1176" s="29"/>
      <c r="C1176" s="31"/>
      <c r="D1176" s="42"/>
      <c r="E1176" s="26"/>
      <c r="F1176" s="28"/>
      <c r="G1176" s="37"/>
      <c r="H1176" s="28"/>
      <c r="I1176" s="9"/>
      <c r="J1176" s="9"/>
      <c r="K1176" s="9"/>
      <c r="L1176" s="9"/>
      <c r="M1176" s="9"/>
      <c r="N1176" s="9"/>
      <c r="O1176" s="9"/>
      <c r="P1176" s="9"/>
      <c r="Q1176" s="9"/>
      <c r="R1176" s="9"/>
    </row>
    <row r="1177" spans="1:18" x14ac:dyDescent="0.3">
      <c r="A1177" s="27"/>
      <c r="B1177" s="29"/>
      <c r="C1177" s="31"/>
      <c r="D1177" s="42"/>
      <c r="E1177" s="26"/>
      <c r="F1177" s="28"/>
      <c r="G1177" s="37"/>
      <c r="H1177" s="28"/>
      <c r="I1177" s="9"/>
      <c r="J1177" s="9"/>
      <c r="K1177" s="9"/>
      <c r="L1177" s="9"/>
      <c r="M1177" s="9"/>
      <c r="N1177" s="9"/>
      <c r="O1177" s="9"/>
      <c r="P1177" s="9"/>
      <c r="Q1177" s="9"/>
      <c r="R1177" s="9"/>
    </row>
    <row r="1178" spans="1:18" x14ac:dyDescent="0.3">
      <c r="A1178" s="27"/>
      <c r="B1178" s="29"/>
      <c r="C1178" s="31"/>
      <c r="D1178" s="42"/>
      <c r="E1178" s="26"/>
      <c r="F1178" s="28"/>
      <c r="G1178" s="37"/>
      <c r="H1178" s="28"/>
      <c r="I1178" s="9"/>
      <c r="J1178" s="9"/>
      <c r="K1178" s="9"/>
      <c r="L1178" s="9"/>
      <c r="M1178" s="9"/>
      <c r="N1178" s="9"/>
      <c r="O1178" s="9"/>
      <c r="P1178" s="9"/>
      <c r="Q1178" s="9"/>
      <c r="R1178" s="9"/>
    </row>
    <row r="1179" spans="1:18" x14ac:dyDescent="0.3">
      <c r="A1179" s="27"/>
      <c r="B1179" s="29"/>
      <c r="C1179" s="31"/>
      <c r="D1179" s="42"/>
      <c r="E1179" s="26"/>
      <c r="F1179" s="28"/>
      <c r="G1179" s="37"/>
      <c r="H1179" s="28"/>
      <c r="I1179" s="9"/>
      <c r="J1179" s="9"/>
      <c r="K1179" s="9"/>
      <c r="L1179" s="9"/>
      <c r="M1179" s="9"/>
      <c r="N1179" s="9"/>
      <c r="O1179" s="9"/>
      <c r="P1179" s="9"/>
      <c r="Q1179" s="9"/>
      <c r="R1179" s="9"/>
    </row>
    <row r="1180" spans="1:18" x14ac:dyDescent="0.3">
      <c r="A1180" s="27"/>
      <c r="B1180" s="29"/>
      <c r="C1180" s="31"/>
      <c r="D1180" s="42"/>
      <c r="E1180" s="26"/>
      <c r="F1180" s="28"/>
      <c r="G1180" s="37"/>
      <c r="H1180" s="28"/>
      <c r="I1180" s="9"/>
      <c r="J1180" s="9"/>
      <c r="K1180" s="9"/>
      <c r="L1180" s="9"/>
      <c r="M1180" s="9"/>
      <c r="N1180" s="9"/>
      <c r="O1180" s="9"/>
      <c r="P1180" s="9"/>
      <c r="Q1180" s="9"/>
      <c r="R1180" s="9"/>
    </row>
    <row r="1181" spans="1:18" x14ac:dyDescent="0.3">
      <c r="A1181" s="27"/>
      <c r="B1181" s="29"/>
      <c r="C1181" s="31"/>
      <c r="D1181" s="42"/>
      <c r="E1181" s="26"/>
      <c r="F1181" s="28"/>
      <c r="G1181" s="37"/>
      <c r="H1181" s="28"/>
      <c r="I1181" s="9"/>
      <c r="J1181" s="9"/>
      <c r="K1181" s="9"/>
      <c r="L1181" s="9"/>
      <c r="M1181" s="9"/>
      <c r="N1181" s="9"/>
      <c r="O1181" s="9"/>
      <c r="P1181" s="9"/>
      <c r="Q1181" s="9"/>
      <c r="R1181" s="9"/>
    </row>
    <row r="1182" spans="1:18" x14ac:dyDescent="0.3">
      <c r="A1182" s="27"/>
      <c r="B1182" s="29"/>
      <c r="C1182" s="31"/>
      <c r="D1182" s="42"/>
      <c r="E1182" s="26"/>
      <c r="F1182" s="28"/>
      <c r="G1182" s="37"/>
      <c r="H1182" s="28"/>
      <c r="I1182" s="9"/>
      <c r="J1182" s="9"/>
      <c r="K1182" s="9"/>
      <c r="L1182" s="9"/>
      <c r="M1182" s="9"/>
      <c r="N1182" s="9"/>
      <c r="O1182" s="9"/>
      <c r="P1182" s="9"/>
      <c r="Q1182" s="9"/>
      <c r="R1182" s="9"/>
    </row>
    <row r="1183" spans="1:18" x14ac:dyDescent="0.3">
      <c r="A1183" s="27"/>
      <c r="B1183" s="29"/>
      <c r="C1183" s="31"/>
      <c r="D1183" s="42"/>
      <c r="E1183" s="26"/>
      <c r="F1183" s="28"/>
      <c r="G1183" s="37"/>
      <c r="H1183" s="28"/>
      <c r="I1183" s="9"/>
      <c r="J1183" s="9"/>
      <c r="K1183" s="9"/>
      <c r="L1183" s="9"/>
      <c r="M1183" s="9"/>
      <c r="N1183" s="9"/>
      <c r="O1183" s="9"/>
      <c r="P1183" s="9"/>
      <c r="Q1183" s="9"/>
      <c r="R1183" s="9"/>
    </row>
    <row r="1184" spans="1:18" x14ac:dyDescent="0.3">
      <c r="A1184" s="27"/>
      <c r="B1184" s="29"/>
      <c r="C1184" s="31"/>
      <c r="D1184" s="42"/>
      <c r="E1184" s="26"/>
      <c r="F1184" s="28"/>
      <c r="G1184" s="37"/>
      <c r="H1184" s="28"/>
      <c r="I1184" s="9"/>
      <c r="J1184" s="9"/>
      <c r="K1184" s="9"/>
      <c r="L1184" s="9"/>
      <c r="M1184" s="9"/>
      <c r="N1184" s="9"/>
      <c r="O1184" s="9"/>
      <c r="P1184" s="9"/>
      <c r="Q1184" s="9"/>
      <c r="R1184" s="9"/>
    </row>
    <row r="1185" spans="1:18" x14ac:dyDescent="0.3">
      <c r="A1185" s="27"/>
      <c r="B1185" s="29"/>
      <c r="C1185" s="31"/>
      <c r="D1185" s="42"/>
      <c r="E1185" s="26"/>
      <c r="F1185" s="28"/>
      <c r="G1185" s="37"/>
      <c r="H1185" s="28"/>
      <c r="I1185" s="9"/>
      <c r="J1185" s="9"/>
      <c r="K1185" s="9"/>
      <c r="L1185" s="9"/>
      <c r="M1185" s="9"/>
      <c r="N1185" s="9"/>
      <c r="O1185" s="9"/>
      <c r="P1185" s="9"/>
      <c r="Q1185" s="9"/>
      <c r="R1185" s="9"/>
    </row>
    <row r="1186" spans="1:18" x14ac:dyDescent="0.3">
      <c r="A1186" s="27"/>
      <c r="B1186" s="29"/>
      <c r="C1186" s="31"/>
      <c r="D1186" s="42"/>
      <c r="E1186" s="26"/>
      <c r="F1186" s="28"/>
      <c r="G1186" s="37"/>
      <c r="H1186" s="28"/>
      <c r="I1186" s="9"/>
      <c r="J1186" s="9"/>
      <c r="K1186" s="9"/>
      <c r="L1186" s="9"/>
      <c r="M1186" s="9"/>
      <c r="N1186" s="9"/>
      <c r="O1186" s="9"/>
      <c r="P1186" s="9"/>
      <c r="Q1186" s="9"/>
      <c r="R1186" s="9"/>
    </row>
    <row r="1187" spans="1:18" x14ac:dyDescent="0.3">
      <c r="A1187" s="27"/>
      <c r="B1187" s="29"/>
      <c r="C1187" s="31"/>
      <c r="D1187" s="42"/>
      <c r="E1187" s="26"/>
      <c r="F1187" s="28"/>
      <c r="G1187" s="37"/>
      <c r="H1187" s="28"/>
      <c r="I1187" s="9"/>
      <c r="J1187" s="9"/>
      <c r="K1187" s="9"/>
      <c r="L1187" s="9"/>
      <c r="M1187" s="9"/>
      <c r="N1187" s="9"/>
      <c r="O1187" s="9"/>
      <c r="P1187" s="9"/>
      <c r="Q1187" s="9"/>
      <c r="R1187" s="9"/>
    </row>
    <row r="1188" spans="1:18" x14ac:dyDescent="0.3">
      <c r="A1188" s="27"/>
      <c r="B1188" s="29"/>
      <c r="C1188" s="31"/>
      <c r="D1188" s="42"/>
      <c r="E1188" s="26"/>
      <c r="F1188" s="28"/>
      <c r="G1188" s="37"/>
      <c r="H1188" s="28"/>
      <c r="I1188" s="9"/>
      <c r="J1188" s="9"/>
      <c r="K1188" s="9"/>
      <c r="L1188" s="9"/>
      <c r="M1188" s="9"/>
      <c r="N1188" s="9"/>
      <c r="O1188" s="9"/>
      <c r="P1188" s="9"/>
      <c r="Q1188" s="9"/>
      <c r="R1188" s="9"/>
    </row>
    <row r="1189" spans="1:18" x14ac:dyDescent="0.3">
      <c r="A1189" s="27"/>
      <c r="B1189" s="29"/>
      <c r="C1189" s="31"/>
      <c r="D1189" s="42"/>
      <c r="E1189" s="26"/>
      <c r="F1189" s="28"/>
      <c r="G1189" s="37"/>
      <c r="H1189" s="28"/>
      <c r="I1189" s="9"/>
      <c r="J1189" s="9"/>
      <c r="K1189" s="9"/>
      <c r="L1189" s="9"/>
      <c r="M1189" s="9"/>
      <c r="N1189" s="9"/>
      <c r="O1189" s="9"/>
      <c r="P1189" s="9"/>
      <c r="Q1189" s="9"/>
      <c r="R1189" s="9"/>
    </row>
    <row r="1190" spans="1:18" x14ac:dyDescent="0.3">
      <c r="A1190" s="27"/>
      <c r="B1190" s="29"/>
      <c r="C1190" s="31"/>
      <c r="D1190" s="42"/>
      <c r="E1190" s="26"/>
      <c r="F1190" s="28"/>
      <c r="G1190" s="37"/>
      <c r="H1190" s="28"/>
      <c r="I1190" s="9"/>
      <c r="J1190" s="9"/>
      <c r="K1190" s="9"/>
      <c r="L1190" s="9"/>
      <c r="M1190" s="9"/>
      <c r="N1190" s="9"/>
      <c r="O1190" s="9"/>
      <c r="P1190" s="9"/>
      <c r="Q1190" s="9"/>
      <c r="R1190" s="9"/>
    </row>
    <row r="1191" spans="1:18" x14ac:dyDescent="0.3">
      <c r="A1191" s="27"/>
      <c r="B1191" s="29"/>
      <c r="C1191" s="31"/>
      <c r="D1191" s="42"/>
      <c r="E1191" s="26"/>
      <c r="F1191" s="28"/>
      <c r="G1191" s="37"/>
      <c r="H1191" s="28"/>
      <c r="I1191" s="9"/>
      <c r="J1191" s="9"/>
      <c r="K1191" s="9"/>
      <c r="L1191" s="9"/>
      <c r="M1191" s="9"/>
      <c r="N1191" s="9"/>
      <c r="O1191" s="9"/>
      <c r="P1191" s="9"/>
      <c r="Q1191" s="9"/>
      <c r="R1191" s="9"/>
    </row>
    <row r="1192" spans="1:18" x14ac:dyDescent="0.3">
      <c r="A1192" s="27"/>
      <c r="B1192" s="29"/>
      <c r="C1192" s="31"/>
      <c r="D1192" s="42"/>
      <c r="E1192" s="26"/>
      <c r="F1192" s="28"/>
      <c r="G1192" s="37"/>
      <c r="H1192" s="28"/>
      <c r="I1192" s="9"/>
      <c r="J1192" s="9"/>
      <c r="K1192" s="9"/>
      <c r="L1192" s="9"/>
      <c r="M1192" s="9"/>
      <c r="N1192" s="9"/>
      <c r="O1192" s="9"/>
      <c r="P1192" s="9"/>
      <c r="Q1192" s="9"/>
      <c r="R1192" s="9"/>
    </row>
    <row r="1193" spans="1:18" x14ac:dyDescent="0.3">
      <c r="A1193" s="27"/>
      <c r="B1193" s="29"/>
      <c r="C1193" s="31"/>
      <c r="D1193" s="42"/>
      <c r="E1193" s="26"/>
      <c r="F1193" s="28"/>
      <c r="G1193" s="37"/>
      <c r="H1193" s="28"/>
      <c r="I1193" s="9"/>
      <c r="J1193" s="9"/>
      <c r="K1193" s="9"/>
      <c r="L1193" s="9"/>
      <c r="M1193" s="9"/>
      <c r="N1193" s="9"/>
      <c r="O1193" s="9"/>
      <c r="P1193" s="9"/>
      <c r="Q1193" s="9"/>
      <c r="R1193" s="9"/>
    </row>
    <row r="1194" spans="1:18" x14ac:dyDescent="0.3">
      <c r="A1194" s="27"/>
      <c r="B1194" s="29"/>
      <c r="C1194" s="31"/>
      <c r="D1194" s="42"/>
      <c r="E1194" s="26"/>
      <c r="F1194" s="28"/>
      <c r="G1194" s="37"/>
      <c r="H1194" s="28"/>
      <c r="I1194" s="9"/>
      <c r="J1194" s="9"/>
      <c r="K1194" s="9"/>
      <c r="L1194" s="9"/>
      <c r="M1194" s="9"/>
      <c r="N1194" s="9"/>
      <c r="O1194" s="9"/>
      <c r="P1194" s="9"/>
      <c r="Q1194" s="9"/>
      <c r="R1194" s="9"/>
    </row>
    <row r="1195" spans="1:18" x14ac:dyDescent="0.3">
      <c r="A1195" s="27"/>
      <c r="B1195" s="29"/>
      <c r="C1195" s="31"/>
      <c r="D1195" s="42"/>
      <c r="E1195" s="26"/>
      <c r="F1195" s="28"/>
      <c r="G1195" s="37"/>
      <c r="H1195" s="28"/>
      <c r="I1195" s="9"/>
      <c r="J1195" s="9"/>
      <c r="K1195" s="9"/>
      <c r="L1195" s="9"/>
      <c r="M1195" s="9"/>
      <c r="N1195" s="9"/>
      <c r="O1195" s="9"/>
      <c r="P1195" s="9"/>
      <c r="Q1195" s="9"/>
      <c r="R1195" s="9"/>
    </row>
    <row r="1196" spans="1:18" x14ac:dyDescent="0.3">
      <c r="A1196" s="27"/>
      <c r="B1196" s="29"/>
      <c r="C1196" s="31"/>
      <c r="D1196" s="42"/>
      <c r="E1196" s="26"/>
      <c r="F1196" s="28"/>
      <c r="G1196" s="37"/>
      <c r="H1196" s="28"/>
      <c r="I1196" s="9"/>
      <c r="J1196" s="9"/>
      <c r="K1196" s="9"/>
      <c r="L1196" s="9"/>
      <c r="M1196" s="9"/>
      <c r="N1196" s="9"/>
      <c r="O1196" s="9"/>
      <c r="P1196" s="9"/>
      <c r="Q1196" s="9"/>
      <c r="R1196" s="9"/>
    </row>
    <row r="1197" spans="1:18" x14ac:dyDescent="0.3">
      <c r="A1197" s="27"/>
      <c r="B1197" s="29"/>
      <c r="C1197" s="31"/>
      <c r="D1197" s="42"/>
      <c r="E1197" s="26"/>
      <c r="F1197" s="28"/>
      <c r="G1197" s="37"/>
      <c r="H1197" s="28"/>
      <c r="I1197" s="9"/>
      <c r="J1197" s="9"/>
      <c r="K1197" s="9"/>
      <c r="L1197" s="9"/>
      <c r="M1197" s="9"/>
      <c r="N1197" s="9"/>
      <c r="O1197" s="9"/>
      <c r="P1197" s="9"/>
      <c r="Q1197" s="9"/>
      <c r="R1197" s="9"/>
    </row>
    <row r="1198" spans="1:18" x14ac:dyDescent="0.3">
      <c r="A1198" s="27"/>
      <c r="B1198" s="29"/>
      <c r="C1198" s="31"/>
      <c r="D1198" s="42"/>
      <c r="E1198" s="26"/>
      <c r="F1198" s="28"/>
      <c r="G1198" s="37"/>
      <c r="H1198" s="28"/>
      <c r="I1198" s="9"/>
      <c r="J1198" s="9"/>
      <c r="K1198" s="9"/>
      <c r="L1198" s="9"/>
      <c r="M1198" s="9"/>
      <c r="N1198" s="9"/>
      <c r="O1198" s="9"/>
      <c r="P1198" s="9"/>
      <c r="Q1198" s="9"/>
      <c r="R1198" s="9"/>
    </row>
    <row r="1199" spans="1:18" x14ac:dyDescent="0.3">
      <c r="A1199" s="27"/>
      <c r="B1199" s="29"/>
      <c r="C1199" s="31"/>
      <c r="D1199" s="42"/>
      <c r="E1199" s="26"/>
      <c r="F1199" s="28"/>
      <c r="G1199" s="37"/>
      <c r="H1199" s="28"/>
      <c r="I1199" s="9"/>
      <c r="J1199" s="9"/>
      <c r="K1199" s="9"/>
      <c r="L1199" s="9"/>
      <c r="M1199" s="9"/>
      <c r="N1199" s="9"/>
      <c r="O1199" s="9"/>
      <c r="P1199" s="9"/>
      <c r="Q1199" s="9"/>
      <c r="R1199" s="9"/>
    </row>
    <row r="1200" spans="1:18" x14ac:dyDescent="0.3">
      <c r="A1200" s="27"/>
      <c r="B1200" s="29"/>
      <c r="C1200" s="31"/>
      <c r="D1200" s="42"/>
      <c r="E1200" s="26"/>
      <c r="F1200" s="28"/>
      <c r="G1200" s="37"/>
      <c r="H1200" s="28"/>
      <c r="I1200" s="9"/>
      <c r="J1200" s="9"/>
      <c r="K1200" s="9"/>
      <c r="L1200" s="9"/>
      <c r="M1200" s="9"/>
      <c r="N1200" s="9"/>
      <c r="O1200" s="9"/>
      <c r="P1200" s="9"/>
      <c r="Q1200" s="9"/>
      <c r="R1200" s="9"/>
    </row>
    <row r="1201" spans="1:18" x14ac:dyDescent="0.3">
      <c r="A1201" s="27"/>
      <c r="B1201" s="29"/>
      <c r="C1201" s="31"/>
      <c r="D1201" s="42"/>
      <c r="E1201" s="26"/>
      <c r="F1201" s="28"/>
      <c r="G1201" s="37"/>
      <c r="H1201" s="28"/>
      <c r="I1201" s="9"/>
      <c r="J1201" s="9"/>
      <c r="K1201" s="9"/>
      <c r="L1201" s="9"/>
      <c r="M1201" s="9"/>
      <c r="N1201" s="9"/>
      <c r="O1201" s="9"/>
      <c r="P1201" s="9"/>
      <c r="Q1201" s="9"/>
      <c r="R1201" s="9"/>
    </row>
    <row r="1202" spans="1:18" x14ac:dyDescent="0.3">
      <c r="A1202" s="27"/>
      <c r="B1202" s="29"/>
      <c r="C1202" s="31"/>
      <c r="D1202" s="42"/>
      <c r="E1202" s="26"/>
      <c r="F1202" s="28"/>
      <c r="G1202" s="37"/>
      <c r="H1202" s="28"/>
      <c r="I1202" s="9"/>
      <c r="J1202" s="9"/>
      <c r="K1202" s="9"/>
      <c r="L1202" s="9"/>
      <c r="M1202" s="9"/>
      <c r="N1202" s="9"/>
      <c r="O1202" s="9"/>
      <c r="P1202" s="9"/>
      <c r="Q1202" s="9"/>
      <c r="R1202" s="9"/>
    </row>
    <row r="1203" spans="1:18" x14ac:dyDescent="0.3">
      <c r="A1203" s="27"/>
      <c r="B1203" s="29"/>
      <c r="C1203" s="31"/>
      <c r="D1203" s="42"/>
      <c r="E1203" s="26"/>
      <c r="F1203" s="28"/>
      <c r="G1203" s="37"/>
      <c r="H1203" s="28"/>
      <c r="I1203" s="9"/>
      <c r="J1203" s="9"/>
      <c r="K1203" s="9"/>
      <c r="L1203" s="9"/>
      <c r="M1203" s="9"/>
      <c r="N1203" s="9"/>
      <c r="O1203" s="9"/>
      <c r="P1203" s="9"/>
      <c r="Q1203" s="9"/>
      <c r="R1203" s="9"/>
    </row>
    <row r="1204" spans="1:18" x14ac:dyDescent="0.3">
      <c r="A1204" s="27"/>
      <c r="B1204" s="29"/>
      <c r="C1204" s="31"/>
      <c r="D1204" s="42"/>
      <c r="E1204" s="26"/>
      <c r="F1204" s="28"/>
      <c r="G1204" s="37"/>
      <c r="H1204" s="28"/>
      <c r="I1204" s="9"/>
      <c r="J1204" s="9"/>
      <c r="K1204" s="9"/>
      <c r="L1204" s="9"/>
      <c r="M1204" s="9"/>
      <c r="N1204" s="9"/>
      <c r="O1204" s="9"/>
      <c r="P1204" s="9"/>
      <c r="Q1204" s="9"/>
      <c r="R1204" s="9"/>
    </row>
    <row r="1205" spans="1:18" x14ac:dyDescent="0.3">
      <c r="A1205" s="27"/>
      <c r="B1205" s="29"/>
      <c r="C1205" s="31"/>
      <c r="D1205" s="42"/>
      <c r="E1205" s="26"/>
      <c r="F1205" s="28"/>
      <c r="G1205" s="37"/>
      <c r="H1205" s="28"/>
      <c r="I1205" s="9"/>
      <c r="J1205" s="9"/>
      <c r="K1205" s="9"/>
      <c r="L1205" s="9"/>
      <c r="M1205" s="9"/>
      <c r="N1205" s="9"/>
      <c r="O1205" s="9"/>
      <c r="P1205" s="9"/>
      <c r="Q1205" s="9"/>
      <c r="R1205" s="9"/>
    </row>
    <row r="1206" spans="1:18" x14ac:dyDescent="0.3">
      <c r="A1206" s="27"/>
      <c r="B1206" s="29"/>
      <c r="C1206" s="31"/>
      <c r="D1206" s="42"/>
      <c r="E1206" s="26"/>
      <c r="F1206" s="28"/>
      <c r="G1206" s="37"/>
      <c r="H1206" s="28"/>
      <c r="I1206" s="9"/>
      <c r="J1206" s="9"/>
      <c r="K1206" s="9"/>
      <c r="L1206" s="9"/>
      <c r="M1206" s="9"/>
      <c r="N1206" s="9"/>
      <c r="O1206" s="9"/>
      <c r="P1206" s="9"/>
      <c r="Q1206" s="9"/>
      <c r="R1206" s="9"/>
    </row>
    <row r="1207" spans="1:18" x14ac:dyDescent="0.3">
      <c r="A1207" s="27"/>
      <c r="B1207" s="29"/>
      <c r="C1207" s="31"/>
      <c r="D1207" s="42"/>
      <c r="E1207" s="26"/>
      <c r="F1207" s="28"/>
      <c r="G1207" s="37"/>
      <c r="H1207" s="28"/>
      <c r="I1207" s="9"/>
      <c r="J1207" s="9"/>
      <c r="K1207" s="9"/>
      <c r="L1207" s="9"/>
      <c r="M1207" s="9"/>
      <c r="N1207" s="9"/>
      <c r="O1207" s="9"/>
      <c r="P1207" s="9"/>
      <c r="Q1207" s="9"/>
      <c r="R1207" s="9"/>
    </row>
    <row r="1208" spans="1:18" x14ac:dyDescent="0.3">
      <c r="A1208" s="27"/>
      <c r="B1208" s="29"/>
      <c r="C1208" s="31"/>
      <c r="D1208" s="42"/>
      <c r="E1208" s="26"/>
      <c r="F1208" s="28"/>
      <c r="G1208" s="37"/>
      <c r="H1208" s="28"/>
      <c r="I1208" s="9"/>
      <c r="J1208" s="9"/>
      <c r="K1208" s="9"/>
      <c r="L1208" s="9"/>
      <c r="M1208" s="9"/>
      <c r="N1208" s="9"/>
      <c r="O1208" s="9"/>
      <c r="P1208" s="9"/>
      <c r="Q1208" s="9"/>
      <c r="R1208" s="9"/>
    </row>
    <row r="1209" spans="1:18" x14ac:dyDescent="0.3">
      <c r="A1209" s="27"/>
      <c r="B1209" s="29"/>
      <c r="C1209" s="31"/>
      <c r="D1209" s="42"/>
      <c r="E1209" s="26"/>
      <c r="F1209" s="28"/>
      <c r="G1209" s="37"/>
      <c r="H1209" s="28"/>
      <c r="I1209" s="9"/>
      <c r="J1209" s="9"/>
      <c r="K1209" s="9"/>
      <c r="L1209" s="9"/>
      <c r="M1209" s="9"/>
      <c r="N1209" s="9"/>
      <c r="O1209" s="9"/>
      <c r="P1209" s="9"/>
      <c r="Q1209" s="9"/>
      <c r="R1209" s="9"/>
    </row>
    <row r="1210" spans="1:18" x14ac:dyDescent="0.3">
      <c r="A1210" s="27"/>
      <c r="B1210" s="29"/>
      <c r="C1210" s="31"/>
      <c r="D1210" s="42"/>
      <c r="E1210" s="26"/>
      <c r="F1210" s="28"/>
      <c r="G1210" s="37"/>
      <c r="H1210" s="28"/>
      <c r="I1210" s="9"/>
      <c r="J1210" s="9"/>
      <c r="K1210" s="9"/>
      <c r="L1210" s="9"/>
      <c r="M1210" s="9"/>
      <c r="N1210" s="9"/>
      <c r="O1210" s="9"/>
      <c r="P1210" s="9"/>
      <c r="Q1210" s="9"/>
      <c r="R1210" s="9"/>
    </row>
    <row r="1211" spans="1:18" x14ac:dyDescent="0.3">
      <c r="A1211" s="27"/>
      <c r="B1211" s="29"/>
      <c r="C1211" s="31"/>
      <c r="D1211" s="42"/>
      <c r="E1211" s="26"/>
      <c r="F1211" s="28"/>
      <c r="G1211" s="37"/>
      <c r="H1211" s="28"/>
      <c r="I1211" s="9"/>
      <c r="J1211" s="9"/>
      <c r="K1211" s="9"/>
      <c r="L1211" s="9"/>
      <c r="M1211" s="9"/>
      <c r="N1211" s="9"/>
      <c r="O1211" s="9"/>
      <c r="P1211" s="9"/>
      <c r="Q1211" s="9"/>
      <c r="R1211" s="9"/>
    </row>
    <row r="1212" spans="1:18" x14ac:dyDescent="0.3">
      <c r="A1212" s="27"/>
      <c r="B1212" s="29"/>
      <c r="C1212" s="31"/>
      <c r="D1212" s="42"/>
      <c r="E1212" s="26"/>
      <c r="F1212" s="28"/>
      <c r="G1212" s="37"/>
      <c r="H1212" s="28"/>
      <c r="I1212" s="9"/>
      <c r="J1212" s="9"/>
      <c r="K1212" s="9"/>
      <c r="L1212" s="9"/>
      <c r="M1212" s="9"/>
      <c r="N1212" s="9"/>
      <c r="O1212" s="9"/>
      <c r="P1212" s="9"/>
      <c r="Q1212" s="9"/>
      <c r="R1212" s="9"/>
    </row>
    <row r="1213" spans="1:18" x14ac:dyDescent="0.3">
      <c r="A1213" s="27"/>
      <c r="B1213" s="29"/>
      <c r="C1213" s="31"/>
      <c r="D1213" s="42"/>
      <c r="E1213" s="26"/>
      <c r="F1213" s="28"/>
      <c r="G1213" s="37"/>
      <c r="H1213" s="28"/>
      <c r="I1213" s="9"/>
      <c r="J1213" s="9"/>
      <c r="K1213" s="9"/>
      <c r="L1213" s="9"/>
      <c r="M1213" s="9"/>
      <c r="N1213" s="9"/>
      <c r="O1213" s="9"/>
      <c r="P1213" s="9"/>
      <c r="Q1213" s="9"/>
      <c r="R1213" s="9"/>
    </row>
    <row r="1214" spans="1:18" x14ac:dyDescent="0.3">
      <c r="A1214" s="27"/>
      <c r="B1214" s="29"/>
      <c r="C1214" s="31"/>
      <c r="D1214" s="42"/>
      <c r="E1214" s="26"/>
      <c r="F1214" s="28"/>
      <c r="G1214" s="37"/>
      <c r="H1214" s="28"/>
      <c r="I1214" s="9"/>
      <c r="J1214" s="9"/>
      <c r="K1214" s="9"/>
      <c r="L1214" s="9"/>
      <c r="M1214" s="9"/>
      <c r="N1214" s="9"/>
      <c r="O1214" s="9"/>
      <c r="P1214" s="9"/>
      <c r="Q1214" s="9"/>
      <c r="R1214" s="9"/>
    </row>
    <row r="1215" spans="1:18" x14ac:dyDescent="0.3">
      <c r="A1215" s="27"/>
      <c r="B1215" s="29"/>
      <c r="C1215" s="31"/>
      <c r="D1215" s="42"/>
      <c r="E1215" s="26"/>
      <c r="F1215" s="28"/>
      <c r="G1215" s="37"/>
      <c r="H1215" s="28"/>
      <c r="I1215" s="9"/>
      <c r="J1215" s="9"/>
      <c r="K1215" s="9"/>
      <c r="L1215" s="9"/>
      <c r="M1215" s="9"/>
      <c r="N1215" s="9"/>
      <c r="O1215" s="9"/>
      <c r="P1215" s="9"/>
      <c r="Q1215" s="9"/>
      <c r="R1215" s="9"/>
    </row>
    <row r="1216" spans="1:18" x14ac:dyDescent="0.3">
      <c r="A1216" s="27"/>
      <c r="B1216" s="29"/>
      <c r="C1216" s="31"/>
      <c r="D1216" s="42"/>
      <c r="E1216" s="26"/>
      <c r="F1216" s="28"/>
      <c r="G1216" s="37"/>
      <c r="H1216" s="28"/>
      <c r="I1216" s="9"/>
      <c r="J1216" s="9"/>
      <c r="K1216" s="9"/>
      <c r="L1216" s="9"/>
      <c r="M1216" s="9"/>
      <c r="N1216" s="9"/>
      <c r="O1216" s="9"/>
      <c r="P1216" s="9"/>
      <c r="Q1216" s="9"/>
      <c r="R1216" s="9"/>
    </row>
    <row r="1217" spans="1:18" x14ac:dyDescent="0.3">
      <c r="A1217" s="27"/>
      <c r="B1217" s="29"/>
      <c r="C1217" s="31"/>
      <c r="D1217" s="42"/>
      <c r="E1217" s="26"/>
      <c r="F1217" s="28"/>
      <c r="G1217" s="37"/>
      <c r="H1217" s="28"/>
      <c r="I1217" s="9"/>
      <c r="J1217" s="9"/>
      <c r="K1217" s="9"/>
      <c r="L1217" s="9"/>
      <c r="M1217" s="9"/>
      <c r="N1217" s="9"/>
      <c r="O1217" s="9"/>
      <c r="P1217" s="9"/>
      <c r="Q1217" s="9"/>
      <c r="R1217" s="9"/>
    </row>
    <row r="1218" spans="1:18" x14ac:dyDescent="0.3">
      <c r="A1218" s="27"/>
      <c r="B1218" s="29"/>
      <c r="C1218" s="31"/>
      <c r="D1218" s="42"/>
      <c r="E1218" s="26"/>
      <c r="F1218" s="28"/>
      <c r="G1218" s="37"/>
      <c r="H1218" s="28"/>
      <c r="I1218" s="9"/>
      <c r="J1218" s="9"/>
      <c r="K1218" s="9"/>
      <c r="L1218" s="9"/>
      <c r="M1218" s="9"/>
      <c r="N1218" s="9"/>
      <c r="O1218" s="9"/>
      <c r="P1218" s="9"/>
      <c r="Q1218" s="9"/>
      <c r="R1218" s="9"/>
    </row>
    <row r="1219" spans="1:18" x14ac:dyDescent="0.3">
      <c r="A1219" s="27"/>
      <c r="B1219" s="29"/>
      <c r="C1219" s="31"/>
      <c r="D1219" s="42"/>
      <c r="E1219" s="26"/>
      <c r="F1219" s="28"/>
      <c r="G1219" s="37"/>
      <c r="H1219" s="28"/>
      <c r="I1219" s="9"/>
      <c r="J1219" s="9"/>
      <c r="K1219" s="9"/>
      <c r="L1219" s="9"/>
      <c r="M1219" s="9"/>
      <c r="N1219" s="9"/>
      <c r="O1219" s="9"/>
      <c r="P1219" s="9"/>
      <c r="Q1219" s="9"/>
      <c r="R1219" s="9"/>
    </row>
    <row r="1220" spans="1:18" x14ac:dyDescent="0.3">
      <c r="A1220" s="27"/>
      <c r="B1220" s="29"/>
      <c r="C1220" s="31"/>
      <c r="D1220" s="42"/>
      <c r="E1220" s="26"/>
      <c r="F1220" s="28"/>
      <c r="G1220" s="37"/>
      <c r="H1220" s="28"/>
      <c r="I1220" s="9"/>
      <c r="J1220" s="9"/>
      <c r="K1220" s="9"/>
      <c r="L1220" s="9"/>
      <c r="M1220" s="9"/>
      <c r="N1220" s="9"/>
      <c r="O1220" s="9"/>
      <c r="P1220" s="9"/>
      <c r="Q1220" s="9"/>
      <c r="R1220" s="9"/>
    </row>
    <row r="1221" spans="1:18" x14ac:dyDescent="0.3">
      <c r="A1221" s="27"/>
      <c r="B1221" s="29"/>
      <c r="C1221" s="31"/>
      <c r="D1221" s="42"/>
      <c r="E1221" s="26"/>
      <c r="F1221" s="28"/>
      <c r="G1221" s="37"/>
      <c r="H1221" s="28"/>
      <c r="I1221" s="9"/>
      <c r="J1221" s="9"/>
      <c r="K1221" s="9"/>
      <c r="L1221" s="9"/>
      <c r="M1221" s="9"/>
      <c r="N1221" s="9"/>
      <c r="O1221" s="9"/>
      <c r="P1221" s="9"/>
      <c r="Q1221" s="9"/>
      <c r="R1221" s="9"/>
    </row>
    <row r="1222" spans="1:18" x14ac:dyDescent="0.3">
      <c r="A1222" s="27"/>
      <c r="B1222" s="29"/>
      <c r="C1222" s="31"/>
      <c r="D1222" s="42"/>
      <c r="E1222" s="26"/>
      <c r="F1222" s="28"/>
      <c r="G1222" s="37"/>
      <c r="H1222" s="28"/>
      <c r="I1222" s="9"/>
      <c r="J1222" s="9"/>
      <c r="K1222" s="9"/>
      <c r="L1222" s="9"/>
      <c r="M1222" s="9"/>
      <c r="N1222" s="9"/>
      <c r="O1222" s="9"/>
      <c r="P1222" s="9"/>
      <c r="Q1222" s="9"/>
      <c r="R1222" s="9"/>
    </row>
    <row r="1223" spans="1:18" x14ac:dyDescent="0.3">
      <c r="A1223" s="27"/>
      <c r="B1223" s="29"/>
      <c r="C1223" s="31"/>
      <c r="D1223" s="42"/>
      <c r="E1223" s="26"/>
      <c r="F1223" s="28"/>
      <c r="G1223" s="37"/>
      <c r="H1223" s="28"/>
      <c r="I1223" s="9"/>
      <c r="J1223" s="9"/>
      <c r="K1223" s="9"/>
      <c r="L1223" s="9"/>
      <c r="M1223" s="9"/>
      <c r="N1223" s="9"/>
      <c r="O1223" s="9"/>
      <c r="P1223" s="9"/>
      <c r="Q1223" s="9"/>
      <c r="R1223" s="9"/>
    </row>
    <row r="1224" spans="1:18" x14ac:dyDescent="0.3">
      <c r="A1224" s="27"/>
      <c r="B1224" s="29"/>
      <c r="C1224" s="31"/>
      <c r="D1224" s="42"/>
      <c r="E1224" s="26"/>
      <c r="F1224" s="28"/>
      <c r="G1224" s="37"/>
      <c r="H1224" s="28"/>
      <c r="I1224" s="9"/>
      <c r="J1224" s="9"/>
      <c r="K1224" s="9"/>
      <c r="L1224" s="9"/>
      <c r="M1224" s="9"/>
      <c r="N1224" s="9"/>
      <c r="O1224" s="9"/>
      <c r="P1224" s="9"/>
      <c r="Q1224" s="9"/>
      <c r="R1224" s="9"/>
    </row>
    <row r="1225" spans="1:18" x14ac:dyDescent="0.3">
      <c r="A1225" s="27"/>
      <c r="B1225" s="29"/>
      <c r="C1225" s="31"/>
      <c r="D1225" s="42"/>
      <c r="E1225" s="26"/>
      <c r="F1225" s="28"/>
      <c r="G1225" s="37"/>
      <c r="H1225" s="28"/>
      <c r="I1225" s="9"/>
      <c r="J1225" s="9"/>
      <c r="K1225" s="9"/>
      <c r="L1225" s="9"/>
      <c r="M1225" s="9"/>
      <c r="N1225" s="9"/>
      <c r="O1225" s="9"/>
      <c r="P1225" s="9"/>
      <c r="Q1225" s="9"/>
      <c r="R1225" s="9"/>
    </row>
    <row r="1226" spans="1:18" x14ac:dyDescent="0.3">
      <c r="A1226" s="27"/>
      <c r="B1226" s="29"/>
      <c r="C1226" s="31"/>
      <c r="D1226" s="42"/>
      <c r="E1226" s="26"/>
      <c r="F1226" s="28"/>
      <c r="G1226" s="37"/>
      <c r="H1226" s="28"/>
      <c r="I1226" s="9"/>
      <c r="J1226" s="9"/>
      <c r="K1226" s="9"/>
      <c r="L1226" s="9"/>
      <c r="M1226" s="9"/>
      <c r="N1226" s="9"/>
      <c r="O1226" s="9"/>
      <c r="P1226" s="9"/>
      <c r="Q1226" s="9"/>
      <c r="R1226" s="9"/>
    </row>
    <row r="1227" spans="1:18" x14ac:dyDescent="0.3">
      <c r="A1227" s="27"/>
      <c r="B1227" s="29"/>
      <c r="C1227" s="31"/>
      <c r="D1227" s="42"/>
      <c r="E1227" s="26"/>
      <c r="F1227" s="28"/>
      <c r="G1227" s="37"/>
      <c r="H1227" s="28"/>
      <c r="I1227" s="9"/>
      <c r="J1227" s="9"/>
      <c r="K1227" s="9"/>
      <c r="L1227" s="9"/>
      <c r="M1227" s="9"/>
      <c r="N1227" s="9"/>
      <c r="O1227" s="9"/>
      <c r="P1227" s="9"/>
      <c r="Q1227" s="9"/>
      <c r="R1227" s="9"/>
    </row>
    <row r="1228" spans="1:18" x14ac:dyDescent="0.3">
      <c r="A1228" s="27"/>
      <c r="B1228" s="29"/>
      <c r="C1228" s="31"/>
      <c r="D1228" s="42"/>
      <c r="E1228" s="26"/>
      <c r="F1228" s="28"/>
      <c r="G1228" s="37"/>
      <c r="H1228" s="28"/>
      <c r="I1228" s="9"/>
      <c r="J1228" s="9"/>
      <c r="K1228" s="9"/>
      <c r="L1228" s="9"/>
      <c r="M1228" s="9"/>
      <c r="N1228" s="9"/>
      <c r="O1228" s="9"/>
      <c r="P1228" s="9"/>
      <c r="Q1228" s="9"/>
      <c r="R1228" s="9"/>
    </row>
    <row r="1229" spans="1:18" x14ac:dyDescent="0.3">
      <c r="A1229" s="27"/>
      <c r="B1229" s="29"/>
      <c r="C1229" s="31"/>
      <c r="D1229" s="42"/>
      <c r="E1229" s="26"/>
      <c r="F1229" s="28"/>
      <c r="G1229" s="37"/>
      <c r="H1229" s="28"/>
      <c r="I1229" s="9"/>
      <c r="J1229" s="9"/>
      <c r="K1229" s="9"/>
      <c r="L1229" s="9"/>
      <c r="M1229" s="9"/>
      <c r="N1229" s="9"/>
      <c r="O1229" s="9"/>
      <c r="P1229" s="9"/>
      <c r="Q1229" s="9"/>
      <c r="R1229" s="9"/>
    </row>
    <row r="1230" spans="1:18" x14ac:dyDescent="0.3">
      <c r="A1230" s="27"/>
      <c r="B1230" s="29"/>
      <c r="C1230" s="31"/>
      <c r="D1230" s="42"/>
      <c r="E1230" s="26"/>
      <c r="F1230" s="28"/>
      <c r="G1230" s="37"/>
      <c r="H1230" s="28"/>
      <c r="I1230" s="9"/>
      <c r="J1230" s="9"/>
      <c r="K1230" s="9"/>
      <c r="L1230" s="9"/>
      <c r="M1230" s="9"/>
      <c r="N1230" s="9"/>
      <c r="O1230" s="9"/>
      <c r="P1230" s="9"/>
      <c r="Q1230" s="9"/>
      <c r="R1230" s="9"/>
    </row>
    <row r="1231" spans="1:18" x14ac:dyDescent="0.3">
      <c r="A1231" s="27"/>
      <c r="B1231" s="29"/>
      <c r="C1231" s="31"/>
      <c r="D1231" s="42"/>
      <c r="E1231" s="26"/>
      <c r="F1231" s="28"/>
      <c r="G1231" s="37"/>
      <c r="H1231" s="28"/>
      <c r="I1231" s="9"/>
      <c r="J1231" s="9"/>
      <c r="K1231" s="9"/>
      <c r="L1231" s="9"/>
      <c r="M1231" s="9"/>
      <c r="N1231" s="9"/>
      <c r="O1231" s="9"/>
      <c r="P1231" s="9"/>
      <c r="Q1231" s="9"/>
      <c r="R1231" s="9"/>
    </row>
    <row r="1232" spans="1:18" x14ac:dyDescent="0.3">
      <c r="A1232" s="27"/>
      <c r="B1232" s="29"/>
      <c r="C1232" s="31"/>
      <c r="D1232" s="42"/>
      <c r="E1232" s="26"/>
      <c r="F1232" s="28"/>
      <c r="G1232" s="37"/>
      <c r="H1232" s="28"/>
      <c r="I1232" s="9"/>
      <c r="J1232" s="9"/>
      <c r="K1232" s="9"/>
      <c r="L1232" s="9"/>
      <c r="M1232" s="9"/>
      <c r="N1232" s="9"/>
      <c r="O1232" s="9"/>
      <c r="P1232" s="9"/>
      <c r="Q1232" s="9"/>
      <c r="R1232" s="9"/>
    </row>
    <row r="1233" spans="1:18" x14ac:dyDescent="0.3">
      <c r="A1233" s="27"/>
      <c r="B1233" s="29"/>
      <c r="C1233" s="31"/>
      <c r="D1233" s="42"/>
      <c r="E1233" s="26"/>
      <c r="F1233" s="28"/>
      <c r="G1233" s="37"/>
      <c r="H1233" s="28"/>
      <c r="I1233" s="9"/>
      <c r="J1233" s="9"/>
      <c r="K1233" s="9"/>
      <c r="L1233" s="9"/>
      <c r="M1233" s="9"/>
      <c r="N1233" s="9"/>
      <c r="O1233" s="9"/>
      <c r="P1233" s="9"/>
      <c r="Q1233" s="9"/>
      <c r="R1233" s="9"/>
    </row>
    <row r="1234" spans="1:18" x14ac:dyDescent="0.3">
      <c r="A1234" s="27"/>
      <c r="B1234" s="29"/>
      <c r="C1234" s="31"/>
      <c r="D1234" s="42"/>
      <c r="E1234" s="26"/>
      <c r="F1234" s="28"/>
      <c r="G1234" s="37"/>
      <c r="H1234" s="28"/>
      <c r="I1234" s="9"/>
      <c r="J1234" s="9"/>
      <c r="K1234" s="9"/>
      <c r="L1234" s="9"/>
      <c r="M1234" s="9"/>
      <c r="N1234" s="9"/>
      <c r="O1234" s="9"/>
      <c r="P1234" s="9"/>
      <c r="Q1234" s="9"/>
      <c r="R1234" s="9"/>
    </row>
    <row r="1235" spans="1:18" x14ac:dyDescent="0.3">
      <c r="A1235" s="27"/>
      <c r="B1235" s="29"/>
      <c r="C1235" s="31"/>
      <c r="D1235" s="42"/>
      <c r="E1235" s="26"/>
      <c r="F1235" s="28"/>
      <c r="G1235" s="37"/>
      <c r="H1235" s="28"/>
      <c r="I1235" s="9"/>
      <c r="J1235" s="9"/>
      <c r="K1235" s="9"/>
      <c r="L1235" s="9"/>
      <c r="M1235" s="9"/>
      <c r="N1235" s="9"/>
      <c r="O1235" s="9"/>
      <c r="P1235" s="9"/>
      <c r="Q1235" s="9"/>
      <c r="R1235" s="9"/>
    </row>
    <row r="1236" spans="1:18" x14ac:dyDescent="0.3">
      <c r="A1236" s="27"/>
      <c r="B1236" s="29"/>
      <c r="C1236" s="31"/>
      <c r="D1236" s="42"/>
      <c r="E1236" s="26"/>
      <c r="F1236" s="28"/>
      <c r="G1236" s="37"/>
      <c r="H1236" s="28"/>
      <c r="I1236" s="9"/>
      <c r="J1236" s="9"/>
      <c r="K1236" s="9"/>
      <c r="L1236" s="9"/>
      <c r="M1236" s="9"/>
      <c r="N1236" s="9"/>
      <c r="O1236" s="9"/>
      <c r="P1236" s="9"/>
      <c r="Q1236" s="9"/>
      <c r="R1236" s="9"/>
    </row>
    <row r="1237" spans="1:18" x14ac:dyDescent="0.3">
      <c r="A1237" s="27"/>
      <c r="B1237" s="29"/>
      <c r="C1237" s="31"/>
      <c r="D1237" s="42"/>
      <c r="E1237" s="26"/>
      <c r="F1237" s="28"/>
      <c r="G1237" s="37"/>
      <c r="H1237" s="28"/>
      <c r="I1237" s="9"/>
      <c r="J1237" s="9"/>
      <c r="K1237" s="9"/>
      <c r="L1237" s="9"/>
      <c r="M1237" s="9"/>
      <c r="N1237" s="9"/>
      <c r="O1237" s="9"/>
      <c r="P1237" s="9"/>
      <c r="Q1237" s="9"/>
      <c r="R1237" s="9"/>
    </row>
    <row r="1238" spans="1:18" x14ac:dyDescent="0.3">
      <c r="A1238" s="27"/>
      <c r="B1238" s="29"/>
      <c r="C1238" s="31"/>
      <c r="D1238" s="42"/>
      <c r="E1238" s="26"/>
      <c r="F1238" s="28"/>
      <c r="G1238" s="37"/>
      <c r="H1238" s="28"/>
      <c r="I1238" s="9"/>
      <c r="J1238" s="9"/>
      <c r="K1238" s="9"/>
      <c r="L1238" s="9"/>
      <c r="M1238" s="9"/>
      <c r="N1238" s="9"/>
      <c r="O1238" s="9"/>
      <c r="P1238" s="9"/>
      <c r="Q1238" s="9"/>
      <c r="R1238" s="9"/>
    </row>
    <row r="1239" spans="1:18" x14ac:dyDescent="0.3">
      <c r="A1239" s="27"/>
      <c r="B1239" s="29"/>
      <c r="C1239" s="31"/>
      <c r="D1239" s="42"/>
      <c r="E1239" s="26"/>
      <c r="F1239" s="28"/>
      <c r="G1239" s="37"/>
      <c r="H1239" s="28"/>
      <c r="I1239" s="9"/>
      <c r="J1239" s="9"/>
      <c r="K1239" s="9"/>
      <c r="L1239" s="9"/>
      <c r="M1239" s="9"/>
      <c r="N1239" s="9"/>
      <c r="O1239" s="9"/>
      <c r="P1239" s="9"/>
      <c r="Q1239" s="9"/>
      <c r="R1239" s="9"/>
    </row>
    <row r="1240" spans="1:18" x14ac:dyDescent="0.3">
      <c r="A1240" s="27"/>
      <c r="B1240" s="29"/>
      <c r="C1240" s="31"/>
      <c r="D1240" s="42"/>
      <c r="E1240" s="26"/>
      <c r="F1240" s="28"/>
      <c r="G1240" s="37"/>
      <c r="H1240" s="28"/>
      <c r="I1240" s="9"/>
      <c r="J1240" s="9"/>
      <c r="K1240" s="9"/>
      <c r="L1240" s="9"/>
      <c r="M1240" s="9"/>
      <c r="N1240" s="9"/>
      <c r="O1240" s="9"/>
      <c r="P1240" s="9"/>
      <c r="Q1240" s="9"/>
      <c r="R1240" s="9"/>
    </row>
    <row r="1241" spans="1:18" x14ac:dyDescent="0.3">
      <c r="A1241" s="27"/>
      <c r="B1241" s="29"/>
      <c r="C1241" s="31"/>
      <c r="D1241" s="42"/>
      <c r="E1241" s="26"/>
      <c r="F1241" s="28"/>
      <c r="G1241" s="37"/>
      <c r="H1241" s="28"/>
      <c r="I1241" s="9"/>
      <c r="J1241" s="9"/>
      <c r="K1241" s="9"/>
      <c r="L1241" s="9"/>
      <c r="M1241" s="9"/>
      <c r="N1241" s="9"/>
      <c r="O1241" s="9"/>
      <c r="P1241" s="9"/>
      <c r="Q1241" s="9"/>
      <c r="R1241" s="9"/>
    </row>
    <row r="1242" spans="1:18" x14ac:dyDescent="0.3">
      <c r="A1242" s="27"/>
      <c r="B1242" s="29"/>
      <c r="C1242" s="31"/>
      <c r="D1242" s="42"/>
      <c r="E1242" s="26"/>
      <c r="F1242" s="28"/>
      <c r="G1242" s="37"/>
      <c r="H1242" s="28"/>
      <c r="I1242" s="9"/>
      <c r="J1242" s="9"/>
      <c r="K1242" s="9"/>
      <c r="L1242" s="9"/>
      <c r="M1242" s="9"/>
      <c r="N1242" s="9"/>
      <c r="O1242" s="9"/>
      <c r="P1242" s="9"/>
      <c r="Q1242" s="9"/>
      <c r="R1242" s="9"/>
    </row>
    <row r="1243" spans="1:18" x14ac:dyDescent="0.3">
      <c r="A1243" s="27"/>
      <c r="B1243" s="29"/>
      <c r="C1243" s="31"/>
      <c r="D1243" s="42"/>
      <c r="E1243" s="26"/>
      <c r="F1243" s="28"/>
      <c r="G1243" s="37"/>
      <c r="H1243" s="28"/>
      <c r="I1243" s="9"/>
      <c r="J1243" s="9"/>
      <c r="K1243" s="9"/>
      <c r="L1243" s="9"/>
      <c r="M1243" s="9"/>
      <c r="N1243" s="9"/>
      <c r="O1243" s="9"/>
      <c r="P1243" s="9"/>
      <c r="Q1243" s="9"/>
      <c r="R1243" s="9"/>
    </row>
    <row r="1244" spans="1:18" x14ac:dyDescent="0.3">
      <c r="A1244" s="27"/>
      <c r="B1244" s="29"/>
      <c r="C1244" s="31"/>
      <c r="D1244" s="42"/>
      <c r="E1244" s="26"/>
      <c r="F1244" s="28"/>
      <c r="G1244" s="37"/>
      <c r="H1244" s="28"/>
      <c r="I1244" s="9"/>
      <c r="J1244" s="9"/>
      <c r="K1244" s="9"/>
      <c r="L1244" s="9"/>
      <c r="M1244" s="9"/>
      <c r="N1244" s="9"/>
      <c r="O1244" s="9"/>
      <c r="P1244" s="9"/>
      <c r="Q1244" s="9"/>
      <c r="R1244" s="9"/>
    </row>
    <row r="1245" spans="1:18" x14ac:dyDescent="0.3">
      <c r="A1245" s="27"/>
      <c r="B1245" s="29"/>
      <c r="C1245" s="31"/>
      <c r="D1245" s="42"/>
      <c r="E1245" s="26"/>
      <c r="F1245" s="28"/>
      <c r="G1245" s="37"/>
      <c r="H1245" s="28"/>
      <c r="I1245" s="9"/>
      <c r="J1245" s="9"/>
      <c r="K1245" s="9"/>
      <c r="L1245" s="9"/>
      <c r="M1245" s="9"/>
      <c r="N1245" s="9"/>
      <c r="O1245" s="9"/>
      <c r="P1245" s="9"/>
      <c r="Q1245" s="9"/>
      <c r="R1245" s="9"/>
    </row>
    <row r="1246" spans="1:18" x14ac:dyDescent="0.3">
      <c r="A1246" s="27"/>
      <c r="B1246" s="29"/>
      <c r="C1246" s="31"/>
      <c r="D1246" s="42"/>
      <c r="E1246" s="26"/>
      <c r="F1246" s="28"/>
      <c r="G1246" s="37"/>
      <c r="H1246" s="28"/>
      <c r="I1246" s="9"/>
      <c r="J1246" s="9"/>
      <c r="K1246" s="9"/>
      <c r="L1246" s="9"/>
      <c r="M1246" s="9"/>
      <c r="N1246" s="9"/>
      <c r="O1246" s="9"/>
      <c r="P1246" s="9"/>
      <c r="Q1246" s="9"/>
      <c r="R1246" s="9"/>
    </row>
    <row r="1247" spans="1:18" x14ac:dyDescent="0.3">
      <c r="A1247" s="27"/>
      <c r="B1247" s="29"/>
      <c r="C1247" s="31"/>
      <c r="D1247" s="42"/>
      <c r="E1247" s="26"/>
      <c r="F1247" s="28"/>
      <c r="G1247" s="37"/>
      <c r="H1247" s="28"/>
      <c r="I1247" s="9"/>
      <c r="J1247" s="9"/>
      <c r="K1247" s="9"/>
      <c r="L1247" s="9"/>
      <c r="M1247" s="9"/>
      <c r="N1247" s="9"/>
      <c r="O1247" s="9"/>
      <c r="P1247" s="9"/>
      <c r="Q1247" s="9"/>
      <c r="R1247" s="9"/>
    </row>
    <row r="1248" spans="1:18" x14ac:dyDescent="0.3">
      <c r="A1248" s="27"/>
      <c r="B1248" s="29"/>
      <c r="C1248" s="31"/>
      <c r="D1248" s="42"/>
      <c r="E1248" s="26"/>
      <c r="F1248" s="28"/>
      <c r="G1248" s="37"/>
      <c r="H1248" s="28"/>
      <c r="I1248" s="9"/>
      <c r="J1248" s="9"/>
      <c r="K1248" s="9"/>
      <c r="L1248" s="9"/>
      <c r="M1248" s="9"/>
      <c r="N1248" s="9"/>
      <c r="O1248" s="9"/>
      <c r="P1248" s="9"/>
      <c r="Q1248" s="9"/>
      <c r="R1248" s="9"/>
    </row>
    <row r="1249" spans="1:18" x14ac:dyDescent="0.3">
      <c r="A1249" s="27"/>
      <c r="B1249" s="29"/>
      <c r="C1249" s="31"/>
      <c r="D1249" s="42"/>
      <c r="E1249" s="26"/>
      <c r="F1249" s="28"/>
      <c r="G1249" s="37"/>
      <c r="H1249" s="28"/>
      <c r="I1249" s="9"/>
      <c r="J1249" s="9"/>
      <c r="K1249" s="9"/>
      <c r="L1249" s="9"/>
      <c r="M1249" s="9"/>
      <c r="N1249" s="9"/>
      <c r="O1249" s="9"/>
      <c r="P1249" s="9"/>
      <c r="Q1249" s="9"/>
      <c r="R1249" s="9"/>
    </row>
    <row r="1250" spans="1:18" x14ac:dyDescent="0.3">
      <c r="A1250" s="27"/>
      <c r="B1250" s="29"/>
      <c r="C1250" s="31"/>
      <c r="D1250" s="42"/>
      <c r="E1250" s="26"/>
      <c r="F1250" s="28"/>
      <c r="G1250" s="37"/>
      <c r="H1250" s="28"/>
      <c r="I1250" s="9"/>
      <c r="J1250" s="9"/>
      <c r="K1250" s="9"/>
      <c r="L1250" s="9"/>
      <c r="M1250" s="9"/>
      <c r="N1250" s="9"/>
      <c r="O1250" s="9"/>
      <c r="P1250" s="9"/>
      <c r="Q1250" s="9"/>
      <c r="R1250" s="9"/>
    </row>
    <row r="1251" spans="1:18" x14ac:dyDescent="0.3">
      <c r="A1251" s="27"/>
      <c r="B1251" s="29"/>
      <c r="C1251" s="31"/>
      <c r="D1251" s="42"/>
      <c r="E1251" s="26"/>
      <c r="F1251" s="28"/>
      <c r="G1251" s="37"/>
      <c r="H1251" s="28"/>
      <c r="I1251" s="9"/>
      <c r="J1251" s="9"/>
      <c r="K1251" s="9"/>
      <c r="L1251" s="9"/>
      <c r="M1251" s="9"/>
      <c r="N1251" s="9"/>
      <c r="O1251" s="9"/>
      <c r="P1251" s="9"/>
      <c r="Q1251" s="9"/>
      <c r="R1251" s="9"/>
    </row>
    <row r="1252" spans="1:18" x14ac:dyDescent="0.3">
      <c r="A1252" s="27"/>
      <c r="B1252" s="29"/>
      <c r="C1252" s="31"/>
      <c r="D1252" s="42"/>
      <c r="E1252" s="26"/>
      <c r="F1252" s="28"/>
      <c r="G1252" s="37"/>
      <c r="H1252" s="28"/>
      <c r="I1252" s="9"/>
      <c r="J1252" s="9"/>
      <c r="K1252" s="9"/>
      <c r="L1252" s="9"/>
      <c r="M1252" s="9"/>
      <c r="N1252" s="9"/>
      <c r="O1252" s="9"/>
      <c r="P1252" s="9"/>
      <c r="Q1252" s="9"/>
      <c r="R1252" s="9"/>
    </row>
    <row r="1253" spans="1:18" x14ac:dyDescent="0.3">
      <c r="A1253" s="27"/>
      <c r="B1253" s="29"/>
      <c r="C1253" s="31"/>
      <c r="D1253" s="42"/>
      <c r="E1253" s="26"/>
      <c r="F1253" s="28"/>
      <c r="G1253" s="37"/>
      <c r="H1253" s="28"/>
      <c r="I1253" s="9"/>
      <c r="J1253" s="9"/>
      <c r="K1253" s="9"/>
      <c r="L1253" s="9"/>
      <c r="M1253" s="9"/>
      <c r="N1253" s="9"/>
      <c r="O1253" s="9"/>
      <c r="P1253" s="9"/>
      <c r="Q1253" s="9"/>
      <c r="R1253" s="9"/>
    </row>
    <row r="1254" spans="1:18" x14ac:dyDescent="0.3">
      <c r="A1254" s="27"/>
      <c r="B1254" s="29"/>
      <c r="C1254" s="31"/>
      <c r="D1254" s="42"/>
      <c r="E1254" s="26"/>
      <c r="F1254" s="28"/>
      <c r="G1254" s="37"/>
      <c r="H1254" s="28"/>
      <c r="I1254" s="9"/>
      <c r="J1254" s="9"/>
      <c r="K1254" s="9"/>
      <c r="L1254" s="9"/>
      <c r="M1254" s="9"/>
      <c r="N1254" s="9"/>
      <c r="O1254" s="9"/>
      <c r="P1254" s="9"/>
      <c r="Q1254" s="9"/>
      <c r="R1254" s="9"/>
    </row>
    <row r="1255" spans="1:18" x14ac:dyDescent="0.3">
      <c r="A1255" s="27"/>
      <c r="B1255" s="29"/>
      <c r="C1255" s="31"/>
      <c r="D1255" s="42"/>
      <c r="E1255" s="26"/>
      <c r="F1255" s="28"/>
      <c r="G1255" s="37"/>
      <c r="H1255" s="28"/>
      <c r="I1255" s="9"/>
      <c r="J1255" s="9"/>
      <c r="K1255" s="9"/>
      <c r="L1255" s="9"/>
      <c r="M1255" s="9"/>
      <c r="N1255" s="9"/>
      <c r="O1255" s="9"/>
      <c r="P1255" s="9"/>
      <c r="Q1255" s="9"/>
      <c r="R1255" s="9"/>
    </row>
    <row r="1256" spans="1:18" x14ac:dyDescent="0.3">
      <c r="A1256" s="27"/>
      <c r="B1256" s="29"/>
      <c r="C1256" s="31"/>
      <c r="D1256" s="42"/>
      <c r="E1256" s="26"/>
      <c r="F1256" s="28"/>
      <c r="G1256" s="37"/>
      <c r="H1256" s="28"/>
      <c r="I1256" s="9"/>
      <c r="J1256" s="9"/>
      <c r="K1256" s="9"/>
      <c r="L1256" s="9"/>
      <c r="M1256" s="9"/>
      <c r="N1256" s="9"/>
      <c r="O1256" s="9"/>
      <c r="P1256" s="9"/>
      <c r="Q1256" s="9"/>
      <c r="R1256" s="9"/>
    </row>
    <row r="1257" spans="1:18" x14ac:dyDescent="0.3">
      <c r="A1257" s="27"/>
      <c r="B1257" s="29"/>
      <c r="C1257" s="31"/>
      <c r="D1257" s="42"/>
      <c r="E1257" s="26"/>
      <c r="F1257" s="28"/>
      <c r="G1257" s="37"/>
      <c r="H1257" s="28"/>
      <c r="I1257" s="9"/>
      <c r="J1257" s="9"/>
      <c r="K1257" s="9"/>
      <c r="L1257" s="9"/>
      <c r="M1257" s="9"/>
      <c r="N1257" s="9"/>
      <c r="O1257" s="9"/>
      <c r="P1257" s="9"/>
      <c r="Q1257" s="9"/>
      <c r="R1257" s="9"/>
    </row>
    <row r="1258" spans="1:18" x14ac:dyDescent="0.3">
      <c r="A1258" s="27"/>
      <c r="B1258" s="29"/>
      <c r="C1258" s="31"/>
      <c r="D1258" s="42"/>
      <c r="E1258" s="26"/>
      <c r="F1258" s="28"/>
      <c r="G1258" s="37"/>
      <c r="H1258" s="28"/>
      <c r="I1258" s="9"/>
      <c r="J1258" s="9"/>
      <c r="K1258" s="9"/>
      <c r="L1258" s="9"/>
      <c r="M1258" s="9"/>
      <c r="N1258" s="9"/>
      <c r="O1258" s="9"/>
      <c r="P1258" s="9"/>
      <c r="Q1258" s="9"/>
      <c r="R1258" s="9"/>
    </row>
    <row r="1259" spans="1:18" x14ac:dyDescent="0.3">
      <c r="A1259" s="27"/>
      <c r="B1259" s="29"/>
      <c r="C1259" s="31"/>
      <c r="D1259" s="42"/>
      <c r="E1259" s="26"/>
      <c r="F1259" s="28"/>
      <c r="G1259" s="37"/>
      <c r="H1259" s="28"/>
      <c r="I1259" s="9"/>
      <c r="J1259" s="9"/>
      <c r="K1259" s="9"/>
      <c r="L1259" s="9"/>
      <c r="M1259" s="9"/>
      <c r="N1259" s="9"/>
      <c r="O1259" s="9"/>
      <c r="P1259" s="9"/>
      <c r="Q1259" s="9"/>
      <c r="R1259" s="9"/>
    </row>
    <row r="1260" spans="1:18" x14ac:dyDescent="0.3">
      <c r="A1260" s="27"/>
      <c r="B1260" s="29"/>
      <c r="C1260" s="31"/>
      <c r="D1260" s="42"/>
      <c r="E1260" s="26"/>
      <c r="F1260" s="28"/>
      <c r="G1260" s="37"/>
      <c r="H1260" s="28"/>
      <c r="I1260" s="9"/>
      <c r="J1260" s="9"/>
      <c r="K1260" s="9"/>
      <c r="L1260" s="9"/>
      <c r="M1260" s="9"/>
      <c r="N1260" s="9"/>
      <c r="O1260" s="9"/>
      <c r="P1260" s="9"/>
      <c r="Q1260" s="9"/>
      <c r="R1260" s="9"/>
    </row>
    <row r="1261" spans="1:18" x14ac:dyDescent="0.3">
      <c r="A1261" s="27"/>
      <c r="B1261" s="29"/>
      <c r="C1261" s="31"/>
      <c r="D1261" s="42"/>
      <c r="E1261" s="26"/>
      <c r="F1261" s="28"/>
      <c r="G1261" s="37"/>
      <c r="H1261" s="28"/>
      <c r="I1261" s="9"/>
      <c r="J1261" s="9"/>
      <c r="K1261" s="9"/>
      <c r="L1261" s="9"/>
      <c r="M1261" s="9"/>
      <c r="N1261" s="9"/>
      <c r="O1261" s="9"/>
      <c r="P1261" s="9"/>
      <c r="Q1261" s="9"/>
      <c r="R1261" s="9"/>
    </row>
    <row r="1262" spans="1:18" x14ac:dyDescent="0.3">
      <c r="A1262" s="27"/>
      <c r="B1262" s="29"/>
      <c r="C1262" s="31"/>
      <c r="D1262" s="42"/>
      <c r="E1262" s="26"/>
      <c r="F1262" s="28"/>
      <c r="G1262" s="37"/>
      <c r="H1262" s="28"/>
      <c r="I1262" s="9"/>
      <c r="J1262" s="9"/>
      <c r="K1262" s="9"/>
      <c r="L1262" s="9"/>
      <c r="M1262" s="9"/>
      <c r="N1262" s="9"/>
      <c r="O1262" s="9"/>
      <c r="P1262" s="9"/>
      <c r="Q1262" s="9"/>
      <c r="R1262" s="9"/>
    </row>
    <row r="1263" spans="1:18" x14ac:dyDescent="0.3">
      <c r="A1263" s="27"/>
      <c r="B1263" s="29"/>
      <c r="C1263" s="31"/>
      <c r="D1263" s="42"/>
      <c r="E1263" s="26"/>
      <c r="F1263" s="28"/>
      <c r="G1263" s="37"/>
      <c r="H1263" s="28"/>
      <c r="I1263" s="9"/>
      <c r="J1263" s="9"/>
      <c r="K1263" s="9"/>
      <c r="L1263" s="9"/>
      <c r="M1263" s="9"/>
      <c r="N1263" s="9"/>
      <c r="O1263" s="9"/>
      <c r="P1263" s="9"/>
      <c r="Q1263" s="9"/>
      <c r="R1263" s="9"/>
    </row>
    <row r="1264" spans="1:18" x14ac:dyDescent="0.3">
      <c r="A1264" s="27"/>
      <c r="B1264" s="29"/>
      <c r="C1264" s="31"/>
      <c r="D1264" s="42"/>
      <c r="E1264" s="26"/>
      <c r="F1264" s="28"/>
      <c r="G1264" s="37"/>
      <c r="H1264" s="28"/>
      <c r="I1264" s="9"/>
      <c r="J1264" s="9"/>
      <c r="K1264" s="9"/>
      <c r="L1264" s="9"/>
      <c r="M1264" s="9"/>
      <c r="N1264" s="9"/>
      <c r="O1264" s="9"/>
      <c r="P1264" s="9"/>
      <c r="Q1264" s="9"/>
      <c r="R1264" s="9"/>
    </row>
    <row r="1265" spans="1:18" x14ac:dyDescent="0.3">
      <c r="A1265" s="27"/>
      <c r="B1265" s="29"/>
      <c r="C1265" s="31"/>
      <c r="D1265" s="42"/>
      <c r="E1265" s="26"/>
      <c r="F1265" s="28"/>
      <c r="G1265" s="37"/>
      <c r="H1265" s="28"/>
      <c r="I1265" s="9"/>
      <c r="J1265" s="9"/>
      <c r="K1265" s="9"/>
      <c r="L1265" s="9"/>
      <c r="M1265" s="9"/>
      <c r="N1265" s="9"/>
      <c r="O1265" s="9"/>
      <c r="P1265" s="9"/>
      <c r="Q1265" s="9"/>
      <c r="R1265" s="9"/>
    </row>
    <row r="1266" spans="1:18" x14ac:dyDescent="0.3">
      <c r="A1266" s="27"/>
      <c r="B1266" s="29"/>
      <c r="C1266" s="31"/>
      <c r="D1266" s="42"/>
      <c r="E1266" s="26"/>
      <c r="F1266" s="28"/>
      <c r="G1266" s="37"/>
      <c r="H1266" s="28"/>
      <c r="I1266" s="9"/>
      <c r="J1266" s="9"/>
      <c r="K1266" s="9"/>
      <c r="L1266" s="9"/>
      <c r="M1266" s="9"/>
      <c r="N1266" s="9"/>
      <c r="O1266" s="9"/>
      <c r="P1266" s="9"/>
      <c r="Q1266" s="9"/>
      <c r="R1266" s="9"/>
    </row>
    <row r="1267" spans="1:18" x14ac:dyDescent="0.3">
      <c r="A1267" s="27"/>
      <c r="B1267" s="29"/>
      <c r="C1267" s="31"/>
      <c r="D1267" s="42"/>
      <c r="E1267" s="26"/>
      <c r="F1267" s="28"/>
      <c r="G1267" s="37"/>
      <c r="H1267" s="28"/>
      <c r="I1267" s="9"/>
      <c r="J1267" s="9"/>
      <c r="K1267" s="9"/>
      <c r="L1267" s="9"/>
      <c r="M1267" s="9"/>
      <c r="N1267" s="9"/>
      <c r="O1267" s="9"/>
      <c r="P1267" s="9"/>
      <c r="Q1267" s="9"/>
      <c r="R1267" s="9"/>
    </row>
    <row r="1268" spans="1:18" x14ac:dyDescent="0.3">
      <c r="A1268" s="27"/>
      <c r="B1268" s="29"/>
      <c r="C1268" s="31"/>
      <c r="D1268" s="42"/>
      <c r="E1268" s="26"/>
      <c r="F1268" s="28"/>
      <c r="G1268" s="37"/>
      <c r="H1268" s="28"/>
      <c r="I1268" s="9"/>
      <c r="J1268" s="9"/>
      <c r="K1268" s="9"/>
      <c r="L1268" s="9"/>
      <c r="M1268" s="9"/>
      <c r="N1268" s="9"/>
      <c r="O1268" s="9"/>
      <c r="P1268" s="9"/>
      <c r="Q1268" s="9"/>
      <c r="R1268" s="9"/>
    </row>
    <row r="1269" spans="1:18" x14ac:dyDescent="0.3">
      <c r="A1269" s="27"/>
      <c r="B1269" s="29"/>
      <c r="C1269" s="31"/>
      <c r="D1269" s="42"/>
      <c r="E1269" s="26"/>
      <c r="F1269" s="28"/>
      <c r="G1269" s="37"/>
      <c r="H1269" s="28"/>
      <c r="I1269" s="9"/>
      <c r="J1269" s="9"/>
      <c r="K1269" s="9"/>
      <c r="L1269" s="9"/>
      <c r="M1269" s="9"/>
      <c r="N1269" s="9"/>
      <c r="O1269" s="9"/>
      <c r="P1269" s="9"/>
      <c r="Q1269" s="9"/>
      <c r="R1269" s="9"/>
    </row>
    <row r="1270" spans="1:18" x14ac:dyDescent="0.3">
      <c r="A1270" s="27"/>
      <c r="B1270" s="29"/>
      <c r="C1270" s="31"/>
      <c r="D1270" s="42"/>
      <c r="E1270" s="26"/>
      <c r="F1270" s="28"/>
      <c r="G1270" s="37"/>
      <c r="H1270" s="28"/>
      <c r="I1270" s="9"/>
      <c r="J1270" s="9"/>
      <c r="K1270" s="9"/>
      <c r="L1270" s="9"/>
      <c r="M1270" s="9"/>
      <c r="N1270" s="9"/>
      <c r="O1270" s="9"/>
      <c r="P1270" s="9"/>
      <c r="Q1270" s="9"/>
      <c r="R1270" s="9"/>
    </row>
    <row r="1271" spans="1:18" x14ac:dyDescent="0.3">
      <c r="A1271" s="27"/>
      <c r="B1271" s="29"/>
      <c r="C1271" s="31"/>
      <c r="D1271" s="42"/>
      <c r="E1271" s="26"/>
      <c r="F1271" s="28"/>
      <c r="G1271" s="37"/>
      <c r="H1271" s="28"/>
      <c r="I1271" s="9"/>
      <c r="J1271" s="9"/>
      <c r="K1271" s="9"/>
      <c r="L1271" s="9"/>
      <c r="M1271" s="9"/>
      <c r="N1271" s="9"/>
      <c r="O1271" s="9"/>
      <c r="P1271" s="9"/>
      <c r="Q1271" s="9"/>
      <c r="R1271" s="9"/>
    </row>
    <row r="1272" spans="1:18" x14ac:dyDescent="0.3">
      <c r="A1272" s="27"/>
      <c r="B1272" s="29"/>
      <c r="C1272" s="31"/>
      <c r="D1272" s="42"/>
      <c r="E1272" s="26"/>
      <c r="F1272" s="28"/>
      <c r="G1272" s="37"/>
      <c r="H1272" s="28"/>
      <c r="I1272" s="9"/>
      <c r="J1272" s="9"/>
      <c r="K1272" s="9"/>
      <c r="L1272" s="9"/>
      <c r="M1272" s="9"/>
      <c r="N1272" s="9"/>
      <c r="O1272" s="9"/>
      <c r="P1272" s="9"/>
      <c r="Q1272" s="9"/>
      <c r="R1272" s="9"/>
    </row>
    <row r="1273" spans="1:18" x14ac:dyDescent="0.3">
      <c r="A1273" s="27"/>
      <c r="B1273" s="29"/>
      <c r="C1273" s="31"/>
      <c r="D1273" s="42"/>
      <c r="E1273" s="26"/>
      <c r="F1273" s="28"/>
      <c r="G1273" s="37"/>
      <c r="H1273" s="28"/>
      <c r="I1273" s="9"/>
      <c r="J1273" s="9"/>
      <c r="K1273" s="9"/>
      <c r="L1273" s="9"/>
      <c r="M1273" s="9"/>
      <c r="N1273" s="9"/>
      <c r="O1273" s="9"/>
      <c r="P1273" s="9"/>
      <c r="Q1273" s="9"/>
      <c r="R1273" s="9"/>
    </row>
    <row r="1274" spans="1:18" x14ac:dyDescent="0.3">
      <c r="A1274" s="27"/>
      <c r="B1274" s="29"/>
      <c r="C1274" s="31"/>
      <c r="D1274" s="42"/>
      <c r="E1274" s="26"/>
      <c r="F1274" s="28"/>
      <c r="G1274" s="37"/>
      <c r="H1274" s="28"/>
      <c r="I1274" s="9"/>
      <c r="J1274" s="9"/>
      <c r="K1274" s="9"/>
      <c r="L1274" s="9"/>
      <c r="M1274" s="9"/>
      <c r="N1274" s="9"/>
      <c r="O1274" s="9"/>
      <c r="P1274" s="9"/>
      <c r="Q1274" s="9"/>
      <c r="R1274" s="9"/>
    </row>
    <row r="1275" spans="1:18" x14ac:dyDescent="0.3">
      <c r="A1275" s="27"/>
      <c r="B1275" s="29"/>
      <c r="C1275" s="31"/>
      <c r="D1275" s="42"/>
      <c r="E1275" s="26"/>
      <c r="F1275" s="28"/>
      <c r="G1275" s="37"/>
      <c r="H1275" s="28"/>
      <c r="I1275" s="9"/>
      <c r="J1275" s="9"/>
      <c r="K1275" s="9"/>
      <c r="L1275" s="9"/>
      <c r="M1275" s="9"/>
      <c r="N1275" s="9"/>
      <c r="O1275" s="9"/>
      <c r="P1275" s="9"/>
      <c r="Q1275" s="9"/>
      <c r="R1275" s="9"/>
    </row>
    <row r="1276" spans="1:18" x14ac:dyDescent="0.3">
      <c r="A1276" s="27"/>
      <c r="B1276" s="29"/>
      <c r="C1276" s="31"/>
      <c r="D1276" s="42"/>
      <c r="E1276" s="26"/>
      <c r="F1276" s="28"/>
      <c r="G1276" s="37"/>
      <c r="H1276" s="28"/>
      <c r="I1276" s="9"/>
      <c r="J1276" s="9"/>
      <c r="K1276" s="9"/>
      <c r="L1276" s="9"/>
      <c r="M1276" s="9"/>
      <c r="N1276" s="9"/>
      <c r="O1276" s="9"/>
      <c r="P1276" s="9"/>
      <c r="Q1276" s="9"/>
      <c r="R1276" s="9"/>
    </row>
    <row r="1277" spans="1:18" x14ac:dyDescent="0.3">
      <c r="A1277" s="27"/>
      <c r="B1277" s="29"/>
      <c r="C1277" s="31"/>
      <c r="D1277" s="42"/>
      <c r="E1277" s="26"/>
      <c r="F1277" s="28"/>
      <c r="G1277" s="37"/>
      <c r="H1277" s="28"/>
      <c r="I1277" s="9"/>
      <c r="J1277" s="9"/>
      <c r="K1277" s="9"/>
      <c r="L1277" s="9"/>
      <c r="M1277" s="9"/>
      <c r="N1277" s="9"/>
      <c r="O1277" s="9"/>
      <c r="P1277" s="9"/>
      <c r="Q1277" s="9"/>
      <c r="R1277" s="9"/>
    </row>
    <row r="1278" spans="1:18" x14ac:dyDescent="0.3">
      <c r="A1278" s="27"/>
      <c r="B1278" s="29"/>
      <c r="C1278" s="31"/>
      <c r="D1278" s="42"/>
      <c r="E1278" s="26"/>
      <c r="F1278" s="28"/>
      <c r="G1278" s="37"/>
      <c r="H1278" s="28"/>
      <c r="I1278" s="9"/>
      <c r="J1278" s="9"/>
      <c r="K1278" s="9"/>
      <c r="L1278" s="9"/>
      <c r="M1278" s="9"/>
      <c r="N1278" s="9"/>
      <c r="O1278" s="9"/>
      <c r="P1278" s="9"/>
      <c r="Q1278" s="9"/>
      <c r="R1278" s="9"/>
    </row>
    <row r="1279" spans="1:18" x14ac:dyDescent="0.3">
      <c r="A1279" s="27"/>
      <c r="B1279" s="29"/>
      <c r="C1279" s="31"/>
      <c r="D1279" s="42"/>
      <c r="E1279" s="26"/>
      <c r="F1279" s="28"/>
      <c r="G1279" s="37"/>
      <c r="H1279" s="28"/>
      <c r="I1279" s="9"/>
      <c r="J1279" s="9"/>
      <c r="K1279" s="9"/>
      <c r="L1279" s="9"/>
      <c r="M1279" s="9"/>
      <c r="N1279" s="9"/>
      <c r="O1279" s="9"/>
      <c r="P1279" s="9"/>
      <c r="Q1279" s="9"/>
      <c r="R1279" s="9"/>
    </row>
    <row r="1280" spans="1:18" x14ac:dyDescent="0.3">
      <c r="A1280" s="27"/>
      <c r="B1280" s="29"/>
      <c r="C1280" s="31"/>
      <c r="D1280" s="42"/>
      <c r="E1280" s="26"/>
      <c r="F1280" s="28"/>
      <c r="G1280" s="37"/>
      <c r="H1280" s="28"/>
      <c r="I1280" s="9"/>
      <c r="J1280" s="9"/>
      <c r="K1280" s="9"/>
      <c r="L1280" s="9"/>
      <c r="M1280" s="9"/>
      <c r="N1280" s="9"/>
      <c r="O1280" s="9"/>
      <c r="P1280" s="9"/>
      <c r="Q1280" s="9"/>
      <c r="R1280" s="9"/>
    </row>
    <row r="1281" spans="1:18" x14ac:dyDescent="0.3">
      <c r="A1281" s="27"/>
      <c r="B1281" s="29"/>
      <c r="C1281" s="31"/>
      <c r="D1281" s="42"/>
      <c r="E1281" s="26"/>
      <c r="F1281" s="28"/>
      <c r="G1281" s="37"/>
      <c r="H1281" s="28"/>
      <c r="I1281" s="9"/>
      <c r="J1281" s="9"/>
      <c r="K1281" s="9"/>
      <c r="L1281" s="9"/>
      <c r="M1281" s="9"/>
      <c r="N1281" s="9"/>
      <c r="O1281" s="9"/>
      <c r="P1281" s="9"/>
      <c r="Q1281" s="9"/>
      <c r="R1281" s="9"/>
    </row>
    <row r="1282" spans="1:18" x14ac:dyDescent="0.3">
      <c r="A1282" s="27"/>
      <c r="B1282" s="29"/>
      <c r="C1282" s="31"/>
      <c r="D1282" s="42"/>
      <c r="E1282" s="26"/>
      <c r="F1282" s="28"/>
      <c r="G1282" s="37"/>
      <c r="H1282" s="28"/>
      <c r="I1282" s="9"/>
      <c r="J1282" s="9"/>
      <c r="K1282" s="9"/>
      <c r="L1282" s="9"/>
      <c r="M1282" s="9"/>
      <c r="N1282" s="9"/>
      <c r="O1282" s="9"/>
      <c r="P1282" s="9"/>
      <c r="Q1282" s="9"/>
      <c r="R1282" s="9"/>
    </row>
    <row r="1283" spans="1:18" x14ac:dyDescent="0.3">
      <c r="A1283" s="27"/>
      <c r="B1283" s="29"/>
      <c r="C1283" s="31"/>
      <c r="D1283" s="42"/>
      <c r="E1283" s="26"/>
      <c r="F1283" s="28"/>
      <c r="G1283" s="37"/>
      <c r="H1283" s="28"/>
      <c r="I1283" s="9"/>
      <c r="J1283" s="9"/>
      <c r="K1283" s="9"/>
      <c r="L1283" s="9"/>
      <c r="M1283" s="9"/>
      <c r="N1283" s="9"/>
      <c r="O1283" s="9"/>
      <c r="P1283" s="9"/>
      <c r="Q1283" s="9"/>
      <c r="R1283" s="9"/>
    </row>
    <row r="1284" spans="1:18" x14ac:dyDescent="0.3">
      <c r="A1284" s="27"/>
      <c r="B1284" s="29"/>
      <c r="C1284" s="31"/>
      <c r="D1284" s="42"/>
      <c r="E1284" s="26"/>
      <c r="F1284" s="28"/>
      <c r="G1284" s="37"/>
      <c r="H1284" s="28"/>
      <c r="I1284" s="9"/>
      <c r="J1284" s="9"/>
      <c r="K1284" s="9"/>
      <c r="L1284" s="9"/>
      <c r="M1284" s="9"/>
      <c r="N1284" s="9"/>
      <c r="O1284" s="9"/>
      <c r="P1284" s="9"/>
      <c r="Q1284" s="9"/>
      <c r="R1284" s="9"/>
    </row>
    <row r="1285" spans="1:18" x14ac:dyDescent="0.3">
      <c r="A1285" s="27"/>
      <c r="B1285" s="29"/>
      <c r="C1285" s="31"/>
      <c r="D1285" s="42"/>
      <c r="E1285" s="26"/>
      <c r="F1285" s="28"/>
      <c r="G1285" s="37"/>
      <c r="H1285" s="28"/>
      <c r="I1285" s="9"/>
      <c r="J1285" s="9"/>
      <c r="K1285" s="9"/>
      <c r="L1285" s="9"/>
      <c r="M1285" s="9"/>
      <c r="N1285" s="9"/>
      <c r="O1285" s="9"/>
      <c r="P1285" s="9"/>
      <c r="Q1285" s="9"/>
      <c r="R1285" s="9"/>
    </row>
    <row r="1286" spans="1:18" x14ac:dyDescent="0.3">
      <c r="A1286" s="27"/>
      <c r="B1286" s="29"/>
      <c r="C1286" s="31"/>
      <c r="D1286" s="42"/>
      <c r="E1286" s="26"/>
      <c r="F1286" s="28"/>
      <c r="G1286" s="37"/>
      <c r="H1286" s="28"/>
      <c r="I1286" s="9"/>
      <c r="J1286" s="9"/>
      <c r="K1286" s="9"/>
      <c r="L1286" s="9"/>
      <c r="M1286" s="9"/>
      <c r="N1286" s="9"/>
      <c r="O1286" s="9"/>
      <c r="P1286" s="9"/>
      <c r="Q1286" s="9"/>
      <c r="R1286" s="9"/>
    </row>
    <row r="1287" spans="1:18" x14ac:dyDescent="0.3">
      <c r="A1287" s="27"/>
      <c r="B1287" s="29"/>
      <c r="C1287" s="31"/>
      <c r="D1287" s="42"/>
      <c r="E1287" s="26"/>
      <c r="F1287" s="28"/>
      <c r="G1287" s="37"/>
      <c r="H1287" s="28"/>
      <c r="I1287" s="9"/>
      <c r="J1287" s="9"/>
      <c r="K1287" s="9"/>
      <c r="L1287" s="9"/>
      <c r="M1287" s="9"/>
      <c r="N1287" s="9"/>
      <c r="O1287" s="9"/>
      <c r="P1287" s="9"/>
      <c r="Q1287" s="9"/>
      <c r="R1287" s="9"/>
    </row>
    <row r="1288" spans="1:18" x14ac:dyDescent="0.3">
      <c r="A1288" s="27"/>
      <c r="B1288" s="29"/>
      <c r="C1288" s="31"/>
      <c r="D1288" s="42"/>
      <c r="E1288" s="26"/>
      <c r="F1288" s="28"/>
      <c r="G1288" s="37"/>
      <c r="H1288" s="28"/>
      <c r="I1288" s="9"/>
      <c r="J1288" s="9"/>
      <c r="K1288" s="9"/>
      <c r="L1288" s="9"/>
      <c r="M1288" s="9"/>
      <c r="N1288" s="9"/>
      <c r="O1288" s="9"/>
      <c r="P1288" s="9"/>
      <c r="Q1288" s="9"/>
      <c r="R1288" s="9"/>
    </row>
    <row r="1289" spans="1:18" x14ac:dyDescent="0.3">
      <c r="A1289" s="27"/>
      <c r="B1289" s="29"/>
      <c r="C1289" s="31"/>
      <c r="D1289" s="42"/>
      <c r="E1289" s="26"/>
      <c r="F1289" s="28"/>
      <c r="G1289" s="37"/>
      <c r="H1289" s="28"/>
      <c r="I1289" s="9"/>
      <c r="J1289" s="9"/>
      <c r="K1289" s="9"/>
      <c r="L1289" s="9"/>
      <c r="M1289" s="9"/>
      <c r="N1289" s="9"/>
      <c r="O1289" s="9"/>
      <c r="P1289" s="9"/>
      <c r="Q1289" s="9"/>
      <c r="R1289" s="9"/>
    </row>
    <row r="1290" spans="1:18" x14ac:dyDescent="0.3">
      <c r="A1290" s="27"/>
      <c r="B1290" s="29"/>
      <c r="C1290" s="31"/>
      <c r="D1290" s="42"/>
      <c r="E1290" s="26"/>
      <c r="F1290" s="28"/>
      <c r="G1290" s="37"/>
      <c r="H1290" s="28"/>
      <c r="I1290" s="9"/>
      <c r="J1290" s="9"/>
      <c r="K1290" s="9"/>
      <c r="L1290" s="9"/>
      <c r="M1290" s="9"/>
      <c r="N1290" s="9"/>
      <c r="O1290" s="9"/>
      <c r="P1290" s="9"/>
      <c r="Q1290" s="9"/>
      <c r="R1290" s="9"/>
    </row>
    <row r="1291" spans="1:18" x14ac:dyDescent="0.3">
      <c r="A1291" s="27"/>
      <c r="B1291" s="29"/>
      <c r="C1291" s="31"/>
      <c r="D1291" s="42"/>
      <c r="E1291" s="26"/>
      <c r="F1291" s="28"/>
      <c r="G1291" s="37"/>
      <c r="H1291" s="28"/>
      <c r="I1291" s="9"/>
      <c r="J1291" s="9"/>
      <c r="K1291" s="9"/>
      <c r="L1291" s="9"/>
      <c r="M1291" s="9"/>
      <c r="N1291" s="9"/>
      <c r="O1291" s="9"/>
      <c r="P1291" s="9"/>
      <c r="Q1291" s="9"/>
      <c r="R1291" s="9"/>
    </row>
    <row r="1292" spans="1:18" x14ac:dyDescent="0.3">
      <c r="A1292" s="27"/>
      <c r="B1292" s="29"/>
      <c r="C1292" s="31"/>
      <c r="D1292" s="42"/>
      <c r="E1292" s="26"/>
      <c r="F1292" s="28"/>
      <c r="G1292" s="37"/>
      <c r="H1292" s="28"/>
      <c r="I1292" s="9"/>
      <c r="J1292" s="9"/>
      <c r="K1292" s="9"/>
      <c r="L1292" s="9"/>
      <c r="M1292" s="9"/>
      <c r="N1292" s="9"/>
      <c r="O1292" s="9"/>
      <c r="P1292" s="9"/>
      <c r="Q1292" s="9"/>
      <c r="R1292" s="9"/>
    </row>
    <row r="1293" spans="1:18" x14ac:dyDescent="0.3">
      <c r="A1293" s="27"/>
      <c r="B1293" s="29"/>
      <c r="C1293" s="31"/>
      <c r="D1293" s="42"/>
      <c r="E1293" s="26"/>
      <c r="F1293" s="28"/>
      <c r="G1293" s="37"/>
      <c r="H1293" s="28"/>
      <c r="I1293" s="9"/>
      <c r="J1293" s="9"/>
      <c r="K1293" s="9"/>
      <c r="L1293" s="9"/>
      <c r="M1293" s="9"/>
      <c r="N1293" s="9"/>
      <c r="O1293" s="9"/>
      <c r="P1293" s="9"/>
      <c r="Q1293" s="9"/>
      <c r="R1293" s="9"/>
    </row>
    <row r="1294" spans="1:18" x14ac:dyDescent="0.3">
      <c r="A1294" s="27"/>
      <c r="B1294" s="29"/>
      <c r="C1294" s="31"/>
      <c r="D1294" s="42"/>
      <c r="E1294" s="26"/>
      <c r="F1294" s="28"/>
      <c r="G1294" s="37"/>
      <c r="H1294" s="28"/>
      <c r="I1294" s="9"/>
      <c r="J1294" s="9"/>
      <c r="K1294" s="9"/>
      <c r="L1294" s="9"/>
      <c r="M1294" s="9"/>
      <c r="N1294" s="9"/>
      <c r="O1294" s="9"/>
      <c r="P1294" s="9"/>
      <c r="Q1294" s="9"/>
      <c r="R1294" s="9"/>
    </row>
    <row r="1295" spans="1:18" x14ac:dyDescent="0.3">
      <c r="A1295" s="27"/>
      <c r="B1295" s="29"/>
      <c r="C1295" s="31"/>
      <c r="D1295" s="42"/>
      <c r="E1295" s="26"/>
      <c r="F1295" s="28"/>
      <c r="G1295" s="37"/>
      <c r="H1295" s="28"/>
      <c r="I1295" s="9"/>
      <c r="J1295" s="9"/>
      <c r="K1295" s="9"/>
      <c r="L1295" s="9"/>
      <c r="M1295" s="9"/>
      <c r="N1295" s="9"/>
      <c r="O1295" s="9"/>
      <c r="P1295" s="9"/>
      <c r="Q1295" s="9"/>
      <c r="R1295" s="9"/>
    </row>
    <row r="1296" spans="1:18" x14ac:dyDescent="0.3">
      <c r="A1296" s="27"/>
      <c r="B1296" s="29"/>
      <c r="C1296" s="31"/>
      <c r="D1296" s="42"/>
      <c r="E1296" s="26"/>
      <c r="F1296" s="28"/>
      <c r="G1296" s="37"/>
      <c r="H1296" s="28"/>
      <c r="I1296" s="9"/>
      <c r="J1296" s="9"/>
      <c r="K1296" s="9"/>
      <c r="L1296" s="9"/>
      <c r="M1296" s="9"/>
      <c r="N1296" s="9"/>
      <c r="O1296" s="9"/>
      <c r="P1296" s="9"/>
      <c r="Q1296" s="9"/>
      <c r="R1296" s="9"/>
    </row>
    <row r="1297" spans="1:18" x14ac:dyDescent="0.3">
      <c r="A1297" s="27"/>
      <c r="B1297" s="29"/>
      <c r="C1297" s="31"/>
      <c r="D1297" s="42"/>
      <c r="E1297" s="26"/>
      <c r="F1297" s="28"/>
      <c r="G1297" s="37"/>
      <c r="H1297" s="28"/>
      <c r="I1297" s="9"/>
      <c r="J1297" s="9"/>
      <c r="K1297" s="9"/>
      <c r="L1297" s="9"/>
      <c r="M1297" s="9"/>
      <c r="N1297" s="9"/>
      <c r="O1297" s="9"/>
      <c r="P1297" s="9"/>
      <c r="Q1297" s="9"/>
      <c r="R1297" s="9"/>
    </row>
    <row r="1298" spans="1:18" x14ac:dyDescent="0.3">
      <c r="A1298" s="27"/>
      <c r="B1298" s="29"/>
      <c r="C1298" s="31"/>
      <c r="D1298" s="42"/>
      <c r="E1298" s="26"/>
      <c r="F1298" s="28"/>
      <c r="G1298" s="37"/>
      <c r="H1298" s="28"/>
      <c r="I1298" s="9"/>
      <c r="J1298" s="9"/>
      <c r="K1298" s="9"/>
      <c r="L1298" s="9"/>
      <c r="M1298" s="9"/>
      <c r="N1298" s="9"/>
      <c r="O1298" s="9"/>
      <c r="P1298" s="9"/>
      <c r="Q1298" s="9"/>
      <c r="R1298" s="9"/>
    </row>
    <row r="1299" spans="1:18" x14ac:dyDescent="0.3">
      <c r="A1299" s="27"/>
      <c r="B1299" s="29"/>
      <c r="C1299" s="31"/>
      <c r="D1299" s="42"/>
      <c r="E1299" s="26"/>
      <c r="F1299" s="28"/>
      <c r="G1299" s="37"/>
      <c r="H1299" s="28"/>
      <c r="I1299" s="9"/>
      <c r="J1299" s="9"/>
      <c r="K1299" s="9"/>
      <c r="L1299" s="9"/>
      <c r="M1299" s="9"/>
      <c r="N1299" s="9"/>
      <c r="O1299" s="9"/>
      <c r="P1299" s="9"/>
      <c r="Q1299" s="9"/>
      <c r="R1299" s="9"/>
    </row>
    <row r="1300" spans="1:18" x14ac:dyDescent="0.3">
      <c r="A1300" s="27"/>
      <c r="B1300" s="29"/>
      <c r="C1300" s="31"/>
      <c r="D1300" s="42"/>
      <c r="E1300" s="26"/>
      <c r="F1300" s="28"/>
      <c r="G1300" s="37"/>
      <c r="H1300" s="28"/>
      <c r="I1300" s="9"/>
      <c r="J1300" s="9"/>
      <c r="K1300" s="9"/>
      <c r="L1300" s="9"/>
      <c r="M1300" s="9"/>
      <c r="N1300" s="9"/>
      <c r="O1300" s="9"/>
      <c r="P1300" s="9"/>
      <c r="Q1300" s="9"/>
      <c r="R1300" s="9"/>
    </row>
    <row r="1301" spans="1:18" x14ac:dyDescent="0.3">
      <c r="A1301" s="27"/>
      <c r="B1301" s="29"/>
      <c r="C1301" s="31"/>
      <c r="D1301" s="42"/>
      <c r="E1301" s="26"/>
      <c r="F1301" s="28"/>
      <c r="G1301" s="37"/>
      <c r="H1301" s="28"/>
      <c r="I1301" s="9"/>
      <c r="J1301" s="9"/>
      <c r="K1301" s="9"/>
      <c r="L1301" s="9"/>
      <c r="M1301" s="9"/>
      <c r="N1301" s="9"/>
      <c r="O1301" s="9"/>
      <c r="P1301" s="9"/>
      <c r="Q1301" s="9"/>
      <c r="R1301" s="9"/>
    </row>
    <row r="1302" spans="1:18" x14ac:dyDescent="0.3">
      <c r="A1302" s="27"/>
      <c r="B1302" s="29"/>
      <c r="C1302" s="31"/>
      <c r="D1302" s="42"/>
      <c r="E1302" s="26"/>
      <c r="F1302" s="28"/>
      <c r="G1302" s="37"/>
      <c r="H1302" s="28"/>
      <c r="I1302" s="9"/>
      <c r="J1302" s="9"/>
      <c r="K1302" s="9"/>
      <c r="L1302" s="9"/>
      <c r="M1302" s="9"/>
      <c r="N1302" s="9"/>
      <c r="O1302" s="9"/>
      <c r="P1302" s="9"/>
      <c r="Q1302" s="9"/>
      <c r="R1302" s="9"/>
    </row>
    <row r="1303" spans="1:18" x14ac:dyDescent="0.3">
      <c r="A1303" s="27"/>
      <c r="B1303" s="29"/>
      <c r="C1303" s="31"/>
      <c r="D1303" s="42"/>
      <c r="E1303" s="26"/>
      <c r="F1303" s="28"/>
      <c r="G1303" s="37"/>
      <c r="H1303" s="28"/>
      <c r="I1303" s="9"/>
      <c r="J1303" s="9"/>
      <c r="K1303" s="9"/>
      <c r="L1303" s="9"/>
      <c r="M1303" s="9"/>
      <c r="N1303" s="9"/>
      <c r="O1303" s="9"/>
      <c r="P1303" s="9"/>
      <c r="Q1303" s="9"/>
      <c r="R1303" s="9"/>
    </row>
    <row r="1304" spans="1:18" x14ac:dyDescent="0.3">
      <c r="A1304" s="27"/>
      <c r="B1304" s="29"/>
      <c r="C1304" s="31"/>
      <c r="D1304" s="42"/>
      <c r="E1304" s="26"/>
      <c r="F1304" s="28"/>
      <c r="G1304" s="37"/>
      <c r="H1304" s="28"/>
      <c r="I1304" s="9"/>
      <c r="J1304" s="9"/>
      <c r="K1304" s="9"/>
      <c r="L1304" s="9"/>
      <c r="M1304" s="9"/>
      <c r="N1304" s="9"/>
      <c r="O1304" s="9"/>
      <c r="P1304" s="9"/>
      <c r="Q1304" s="9"/>
      <c r="R1304" s="9"/>
    </row>
    <row r="1305" spans="1:18" x14ac:dyDescent="0.3">
      <c r="A1305" s="27"/>
      <c r="B1305" s="29"/>
      <c r="C1305" s="31"/>
      <c r="D1305" s="42"/>
      <c r="E1305" s="26"/>
      <c r="F1305" s="28"/>
      <c r="G1305" s="37"/>
      <c r="H1305" s="28"/>
      <c r="I1305" s="9"/>
      <c r="J1305" s="9"/>
      <c r="K1305" s="9"/>
      <c r="L1305" s="9"/>
      <c r="M1305" s="9"/>
      <c r="N1305" s="9"/>
      <c r="O1305" s="9"/>
      <c r="P1305" s="9"/>
      <c r="Q1305" s="9"/>
      <c r="R1305" s="9"/>
    </row>
    <row r="1306" spans="1:18" x14ac:dyDescent="0.3">
      <c r="A1306" s="27"/>
      <c r="B1306" s="29"/>
      <c r="C1306" s="31"/>
      <c r="D1306" s="42"/>
      <c r="E1306" s="26"/>
      <c r="F1306" s="28"/>
      <c r="G1306" s="37"/>
      <c r="H1306" s="28"/>
      <c r="I1306" s="9"/>
      <c r="J1306" s="9"/>
      <c r="K1306" s="9"/>
      <c r="L1306" s="9"/>
      <c r="M1306" s="9"/>
      <c r="N1306" s="9"/>
      <c r="O1306" s="9"/>
      <c r="P1306" s="9"/>
      <c r="Q1306" s="9"/>
      <c r="R1306" s="9"/>
    </row>
    <row r="1307" spans="1:18" x14ac:dyDescent="0.3">
      <c r="A1307" s="27"/>
      <c r="B1307" s="29"/>
      <c r="C1307" s="31"/>
      <c r="D1307" s="42"/>
      <c r="E1307" s="26"/>
      <c r="F1307" s="28"/>
      <c r="G1307" s="37"/>
      <c r="H1307" s="28"/>
      <c r="I1307" s="9"/>
      <c r="J1307" s="9"/>
      <c r="K1307" s="9"/>
      <c r="L1307" s="9"/>
      <c r="M1307" s="9"/>
      <c r="N1307" s="9"/>
      <c r="O1307" s="9"/>
      <c r="P1307" s="9"/>
      <c r="Q1307" s="9"/>
      <c r="R1307" s="9"/>
    </row>
    <row r="1308" spans="1:18" x14ac:dyDescent="0.3">
      <c r="A1308" s="27"/>
      <c r="B1308" s="29"/>
      <c r="C1308" s="31"/>
      <c r="D1308" s="42"/>
      <c r="E1308" s="26"/>
      <c r="F1308" s="28"/>
      <c r="G1308" s="37"/>
      <c r="H1308" s="28"/>
      <c r="I1308" s="9"/>
      <c r="J1308" s="9"/>
      <c r="K1308" s="9"/>
      <c r="L1308" s="9"/>
      <c r="M1308" s="9"/>
      <c r="N1308" s="9"/>
      <c r="O1308" s="9"/>
      <c r="P1308" s="9"/>
      <c r="Q1308" s="9"/>
      <c r="R1308" s="9"/>
    </row>
    <row r="1309" spans="1:18" x14ac:dyDescent="0.3">
      <c r="A1309" s="27"/>
      <c r="B1309" s="29"/>
      <c r="C1309" s="31"/>
      <c r="D1309" s="42"/>
      <c r="E1309" s="26"/>
      <c r="F1309" s="28"/>
      <c r="G1309" s="37"/>
      <c r="H1309" s="28"/>
      <c r="I1309" s="9"/>
      <c r="J1309" s="9"/>
      <c r="K1309" s="9"/>
      <c r="L1309" s="9"/>
      <c r="M1309" s="9"/>
      <c r="N1309" s="9"/>
      <c r="O1309" s="9"/>
      <c r="P1309" s="9"/>
      <c r="Q1309" s="9"/>
      <c r="R1309" s="9"/>
    </row>
    <row r="1310" spans="1:18" x14ac:dyDescent="0.3">
      <c r="A1310" s="27"/>
      <c r="B1310" s="29"/>
      <c r="C1310" s="31"/>
      <c r="D1310" s="42"/>
      <c r="E1310" s="26"/>
      <c r="F1310" s="28"/>
      <c r="G1310" s="37"/>
      <c r="H1310" s="28"/>
      <c r="I1310" s="9"/>
      <c r="J1310" s="9"/>
      <c r="K1310" s="9"/>
      <c r="L1310" s="9"/>
      <c r="M1310" s="9"/>
      <c r="N1310" s="9"/>
      <c r="O1310" s="9"/>
      <c r="P1310" s="9"/>
      <c r="Q1310" s="9"/>
      <c r="R1310" s="9"/>
    </row>
    <row r="1311" spans="1:18" x14ac:dyDescent="0.3">
      <c r="A1311" s="27"/>
      <c r="B1311" s="29"/>
      <c r="C1311" s="31"/>
      <c r="D1311" s="42"/>
      <c r="E1311" s="26"/>
      <c r="F1311" s="28"/>
      <c r="G1311" s="37"/>
      <c r="H1311" s="28"/>
      <c r="I1311" s="9"/>
      <c r="J1311" s="9"/>
      <c r="K1311" s="9"/>
      <c r="L1311" s="9"/>
      <c r="M1311" s="9"/>
      <c r="N1311" s="9"/>
      <c r="O1311" s="9"/>
      <c r="P1311" s="9"/>
      <c r="Q1311" s="9"/>
      <c r="R1311" s="9"/>
    </row>
    <row r="1312" spans="1:18" x14ac:dyDescent="0.3">
      <c r="A1312" s="27"/>
      <c r="B1312" s="29"/>
      <c r="C1312" s="31"/>
      <c r="D1312" s="42"/>
      <c r="E1312" s="26"/>
      <c r="F1312" s="28"/>
      <c r="G1312" s="37"/>
      <c r="H1312" s="28"/>
      <c r="I1312" s="9"/>
      <c r="J1312" s="9"/>
      <c r="K1312" s="9"/>
      <c r="L1312" s="9"/>
      <c r="M1312" s="9"/>
      <c r="N1312" s="9"/>
      <c r="O1312" s="9"/>
      <c r="P1312" s="9"/>
      <c r="Q1312" s="9"/>
      <c r="R1312" s="9"/>
    </row>
    <row r="1313" spans="1:18" x14ac:dyDescent="0.3">
      <c r="A1313" s="27"/>
      <c r="B1313" s="29"/>
      <c r="C1313" s="31"/>
      <c r="D1313" s="42"/>
      <c r="E1313" s="26"/>
      <c r="F1313" s="28"/>
      <c r="G1313" s="37"/>
      <c r="H1313" s="28"/>
      <c r="I1313" s="9"/>
      <c r="J1313" s="9"/>
      <c r="K1313" s="9"/>
      <c r="L1313" s="9"/>
      <c r="M1313" s="9"/>
      <c r="N1313" s="9"/>
      <c r="O1313" s="9"/>
      <c r="P1313" s="9"/>
      <c r="Q1313" s="9"/>
      <c r="R1313" s="9"/>
    </row>
    <row r="1314" spans="1:18" x14ac:dyDescent="0.3">
      <c r="A1314" s="27"/>
      <c r="B1314" s="29"/>
      <c r="C1314" s="31"/>
      <c r="D1314" s="42"/>
      <c r="E1314" s="26"/>
      <c r="F1314" s="28"/>
      <c r="G1314" s="37"/>
      <c r="H1314" s="28"/>
      <c r="I1314" s="9"/>
      <c r="J1314" s="9"/>
      <c r="K1314" s="9"/>
      <c r="L1314" s="9"/>
      <c r="M1314" s="9"/>
      <c r="N1314" s="9"/>
      <c r="O1314" s="9"/>
      <c r="P1314" s="9"/>
      <c r="Q1314" s="9"/>
      <c r="R1314" s="9"/>
    </row>
    <row r="1315" spans="1:18" x14ac:dyDescent="0.3">
      <c r="A1315" s="27"/>
      <c r="B1315" s="29"/>
      <c r="C1315" s="31"/>
      <c r="D1315" s="42"/>
      <c r="E1315" s="26"/>
      <c r="F1315" s="28"/>
      <c r="G1315" s="37"/>
      <c r="H1315" s="28"/>
      <c r="I1315" s="9"/>
      <c r="J1315" s="9"/>
      <c r="K1315" s="9"/>
      <c r="L1315" s="9"/>
      <c r="M1315" s="9"/>
      <c r="N1315" s="9"/>
      <c r="O1315" s="9"/>
      <c r="P1315" s="9"/>
      <c r="Q1315" s="9"/>
      <c r="R1315" s="9"/>
    </row>
    <row r="1316" spans="1:18" x14ac:dyDescent="0.3">
      <c r="A1316" s="27"/>
      <c r="B1316" s="29"/>
      <c r="C1316" s="31"/>
      <c r="D1316" s="42"/>
      <c r="E1316" s="26"/>
      <c r="F1316" s="28"/>
      <c r="G1316" s="37"/>
      <c r="H1316" s="28"/>
      <c r="I1316" s="9"/>
      <c r="J1316" s="9"/>
      <c r="K1316" s="9"/>
      <c r="L1316" s="9"/>
      <c r="M1316" s="9"/>
      <c r="N1316" s="9"/>
      <c r="O1316" s="9"/>
      <c r="P1316" s="9"/>
      <c r="Q1316" s="9"/>
      <c r="R1316" s="9"/>
    </row>
    <row r="1317" spans="1:18" x14ac:dyDescent="0.3">
      <c r="A1317" s="27"/>
      <c r="B1317" s="29"/>
      <c r="C1317" s="31"/>
      <c r="D1317" s="42"/>
      <c r="E1317" s="26"/>
      <c r="F1317" s="28"/>
      <c r="G1317" s="37"/>
      <c r="H1317" s="28"/>
      <c r="I1317" s="9"/>
      <c r="J1317" s="9"/>
      <c r="K1317" s="9"/>
      <c r="L1317" s="9"/>
      <c r="M1317" s="9"/>
      <c r="N1317" s="9"/>
      <c r="O1317" s="9"/>
      <c r="P1317" s="9"/>
      <c r="Q1317" s="9"/>
      <c r="R1317" s="9"/>
    </row>
    <row r="1318" spans="1:18" x14ac:dyDescent="0.3">
      <c r="A1318" s="27"/>
      <c r="B1318" s="29"/>
      <c r="C1318" s="31"/>
      <c r="D1318" s="42"/>
      <c r="E1318" s="26"/>
      <c r="F1318" s="28"/>
      <c r="G1318" s="37"/>
      <c r="H1318" s="28"/>
      <c r="I1318" s="9"/>
      <c r="J1318" s="9"/>
      <c r="K1318" s="9"/>
      <c r="L1318" s="9"/>
      <c r="M1318" s="9"/>
      <c r="N1318" s="9"/>
      <c r="O1318" s="9"/>
      <c r="P1318" s="9"/>
      <c r="Q1318" s="9"/>
      <c r="R1318" s="9"/>
    </row>
    <row r="1319" spans="1:18" x14ac:dyDescent="0.3">
      <c r="A1319" s="27"/>
      <c r="B1319" s="29"/>
      <c r="C1319" s="31"/>
      <c r="D1319" s="42"/>
      <c r="E1319" s="26"/>
      <c r="F1319" s="28"/>
      <c r="G1319" s="37"/>
      <c r="H1319" s="28"/>
      <c r="I1319" s="9"/>
      <c r="J1319" s="9"/>
      <c r="K1319" s="9"/>
      <c r="L1319" s="9"/>
      <c r="M1319" s="9"/>
      <c r="N1319" s="9"/>
      <c r="O1319" s="9"/>
      <c r="P1319" s="9"/>
      <c r="Q1319" s="9"/>
      <c r="R1319" s="9"/>
    </row>
    <row r="1320" spans="1:18" x14ac:dyDescent="0.3">
      <c r="A1320" s="27"/>
      <c r="B1320" s="29"/>
      <c r="C1320" s="31"/>
      <c r="D1320" s="42"/>
      <c r="E1320" s="26"/>
      <c r="F1320" s="28"/>
      <c r="G1320" s="37"/>
      <c r="H1320" s="28"/>
      <c r="I1320" s="9"/>
      <c r="J1320" s="9"/>
      <c r="K1320" s="9"/>
      <c r="L1320" s="9"/>
      <c r="M1320" s="9"/>
      <c r="N1320" s="9"/>
      <c r="O1320" s="9"/>
      <c r="P1320" s="9"/>
      <c r="Q1320" s="9"/>
      <c r="R1320" s="9"/>
    </row>
    <row r="1321" spans="1:18" x14ac:dyDescent="0.3">
      <c r="A1321" s="27"/>
      <c r="B1321" s="29"/>
      <c r="C1321" s="31"/>
      <c r="D1321" s="42"/>
      <c r="E1321" s="26"/>
      <c r="F1321" s="28"/>
      <c r="G1321" s="37"/>
      <c r="H1321" s="28"/>
      <c r="I1321" s="9"/>
      <c r="J1321" s="9"/>
      <c r="K1321" s="9"/>
      <c r="L1321" s="9"/>
      <c r="M1321" s="9"/>
      <c r="N1321" s="9"/>
      <c r="O1321" s="9"/>
      <c r="P1321" s="9"/>
      <c r="Q1321" s="9"/>
      <c r="R1321" s="9"/>
    </row>
    <row r="1322" spans="1:18" x14ac:dyDescent="0.3">
      <c r="A1322" s="27"/>
      <c r="B1322" s="29"/>
      <c r="C1322" s="31"/>
      <c r="D1322" s="42"/>
      <c r="E1322" s="26"/>
      <c r="F1322" s="28"/>
      <c r="G1322" s="37"/>
      <c r="H1322" s="28"/>
      <c r="I1322" s="9"/>
      <c r="J1322" s="9"/>
      <c r="K1322" s="9"/>
      <c r="L1322" s="9"/>
      <c r="M1322" s="9"/>
      <c r="N1322" s="9"/>
      <c r="O1322" s="9"/>
      <c r="P1322" s="9"/>
      <c r="Q1322" s="9"/>
      <c r="R1322" s="9"/>
    </row>
    <row r="1323" spans="1:18" x14ac:dyDescent="0.3">
      <c r="A1323" s="27"/>
      <c r="B1323" s="29"/>
      <c r="C1323" s="31"/>
      <c r="D1323" s="42"/>
      <c r="E1323" s="26"/>
      <c r="F1323" s="28"/>
      <c r="G1323" s="37"/>
      <c r="H1323" s="28"/>
      <c r="I1323" s="9"/>
      <c r="J1323" s="9"/>
      <c r="K1323" s="9"/>
      <c r="L1323" s="9"/>
      <c r="M1323" s="9"/>
      <c r="N1323" s="9"/>
      <c r="O1323" s="9"/>
      <c r="P1323" s="9"/>
      <c r="Q1323" s="9"/>
      <c r="R1323" s="9"/>
    </row>
    <row r="1324" spans="1:18" x14ac:dyDescent="0.3">
      <c r="A1324" s="27"/>
      <c r="B1324" s="29"/>
      <c r="C1324" s="31"/>
      <c r="D1324" s="42"/>
      <c r="E1324" s="26"/>
      <c r="F1324" s="28"/>
      <c r="G1324" s="37"/>
      <c r="H1324" s="28"/>
      <c r="I1324" s="9"/>
      <c r="J1324" s="9"/>
      <c r="K1324" s="9"/>
      <c r="L1324" s="9"/>
      <c r="M1324" s="9"/>
      <c r="N1324" s="9"/>
      <c r="O1324" s="9"/>
      <c r="P1324" s="9"/>
      <c r="Q1324" s="9"/>
      <c r="R1324" s="9"/>
    </row>
    <row r="1325" spans="1:18" x14ac:dyDescent="0.3">
      <c r="A1325" s="27"/>
      <c r="B1325" s="29"/>
      <c r="C1325" s="31"/>
      <c r="D1325" s="42"/>
      <c r="E1325" s="26"/>
      <c r="F1325" s="28"/>
      <c r="G1325" s="37"/>
      <c r="H1325" s="28"/>
      <c r="I1325" s="9"/>
      <c r="J1325" s="9"/>
      <c r="K1325" s="9"/>
      <c r="L1325" s="9"/>
      <c r="M1325" s="9"/>
      <c r="N1325" s="9"/>
      <c r="O1325" s="9"/>
      <c r="P1325" s="9"/>
      <c r="Q1325" s="9"/>
      <c r="R1325" s="9"/>
    </row>
    <row r="1326" spans="1:18" x14ac:dyDescent="0.3">
      <c r="A1326" s="27"/>
      <c r="B1326" s="29"/>
      <c r="C1326" s="31"/>
      <c r="D1326" s="42"/>
      <c r="E1326" s="26"/>
      <c r="F1326" s="28"/>
      <c r="G1326" s="37"/>
      <c r="H1326" s="28"/>
      <c r="I1326" s="9"/>
      <c r="J1326" s="9"/>
      <c r="K1326" s="9"/>
      <c r="L1326" s="9"/>
      <c r="M1326" s="9"/>
      <c r="N1326" s="9"/>
      <c r="O1326" s="9"/>
      <c r="P1326" s="9"/>
      <c r="Q1326" s="9"/>
      <c r="R1326" s="9"/>
    </row>
    <row r="1327" spans="1:18" x14ac:dyDescent="0.3">
      <c r="A1327" s="27"/>
      <c r="B1327" s="29"/>
      <c r="C1327" s="31"/>
      <c r="D1327" s="42"/>
      <c r="E1327" s="26"/>
      <c r="F1327" s="28"/>
      <c r="G1327" s="37"/>
      <c r="H1327" s="28"/>
      <c r="I1327" s="9"/>
      <c r="J1327" s="9"/>
      <c r="K1327" s="9"/>
      <c r="L1327" s="9"/>
      <c r="M1327" s="9"/>
      <c r="N1327" s="9"/>
      <c r="O1327" s="9"/>
      <c r="P1327" s="9"/>
      <c r="Q1327" s="9"/>
      <c r="R1327" s="9"/>
    </row>
    <row r="1328" spans="1:18" x14ac:dyDescent="0.3">
      <c r="A1328" s="27"/>
      <c r="B1328" s="29"/>
      <c r="C1328" s="31"/>
      <c r="D1328" s="42"/>
      <c r="E1328" s="26"/>
      <c r="F1328" s="28"/>
      <c r="G1328" s="37"/>
      <c r="H1328" s="28"/>
      <c r="I1328" s="9"/>
      <c r="J1328" s="9"/>
      <c r="K1328" s="9"/>
      <c r="L1328" s="9"/>
      <c r="M1328" s="9"/>
      <c r="N1328" s="9"/>
      <c r="O1328" s="9"/>
      <c r="P1328" s="9"/>
      <c r="Q1328" s="9"/>
      <c r="R1328" s="9"/>
    </row>
    <row r="1329" spans="1:18" x14ac:dyDescent="0.3">
      <c r="A1329" s="27"/>
      <c r="B1329" s="29"/>
      <c r="C1329" s="31"/>
      <c r="D1329" s="42"/>
      <c r="E1329" s="26"/>
      <c r="F1329" s="28"/>
      <c r="G1329" s="37"/>
      <c r="H1329" s="28"/>
      <c r="I1329" s="9"/>
      <c r="J1329" s="9"/>
      <c r="K1329" s="9"/>
      <c r="L1329" s="9"/>
      <c r="M1329" s="9"/>
      <c r="N1329" s="9"/>
      <c r="O1329" s="9"/>
      <c r="P1329" s="9"/>
      <c r="Q1329" s="9"/>
      <c r="R1329" s="9"/>
    </row>
    <row r="1330" spans="1:18" x14ac:dyDescent="0.3">
      <c r="A1330" s="27"/>
      <c r="B1330" s="29"/>
      <c r="C1330" s="31"/>
      <c r="D1330" s="42"/>
      <c r="E1330" s="26"/>
      <c r="F1330" s="28"/>
      <c r="G1330" s="37"/>
      <c r="H1330" s="28"/>
      <c r="I1330" s="9"/>
      <c r="J1330" s="9"/>
      <c r="K1330" s="9"/>
      <c r="L1330" s="9"/>
      <c r="M1330" s="9"/>
      <c r="N1330" s="9"/>
      <c r="O1330" s="9"/>
      <c r="P1330" s="9"/>
      <c r="Q1330" s="9"/>
      <c r="R1330" s="9"/>
    </row>
    <row r="1331" spans="1:18" x14ac:dyDescent="0.3">
      <c r="A1331" s="27"/>
      <c r="B1331" s="29"/>
      <c r="C1331" s="31"/>
      <c r="D1331" s="42"/>
      <c r="E1331" s="26"/>
      <c r="F1331" s="28"/>
      <c r="G1331" s="37"/>
      <c r="H1331" s="28"/>
      <c r="I1331" s="9"/>
      <c r="J1331" s="9"/>
      <c r="K1331" s="9"/>
      <c r="L1331" s="9"/>
      <c r="M1331" s="9"/>
      <c r="N1331" s="9"/>
      <c r="O1331" s="9"/>
      <c r="P1331" s="9"/>
      <c r="Q1331" s="9"/>
      <c r="R1331" s="9"/>
    </row>
    <row r="1332" spans="1:18" x14ac:dyDescent="0.3">
      <c r="A1332" s="27"/>
      <c r="B1332" s="29"/>
      <c r="C1332" s="31"/>
      <c r="D1332" s="42"/>
      <c r="E1332" s="26"/>
      <c r="F1332" s="28"/>
      <c r="G1332" s="37"/>
      <c r="H1332" s="28"/>
      <c r="I1332" s="9"/>
      <c r="J1332" s="9"/>
      <c r="K1332" s="9"/>
      <c r="L1332" s="9"/>
      <c r="M1332" s="9"/>
      <c r="N1332" s="9"/>
      <c r="O1332" s="9"/>
      <c r="P1332" s="9"/>
      <c r="Q1332" s="9"/>
      <c r="R1332" s="9"/>
    </row>
    <row r="1333" spans="1:18" x14ac:dyDescent="0.3">
      <c r="A1333" s="27"/>
      <c r="B1333" s="29"/>
      <c r="C1333" s="31"/>
      <c r="D1333" s="42"/>
      <c r="E1333" s="26"/>
      <c r="F1333" s="28"/>
      <c r="G1333" s="37"/>
      <c r="H1333" s="28"/>
      <c r="I1333" s="9"/>
      <c r="J1333" s="9"/>
      <c r="K1333" s="9"/>
      <c r="L1333" s="9"/>
      <c r="M1333" s="9"/>
      <c r="N1333" s="9"/>
      <c r="O1333" s="9"/>
      <c r="P1333" s="9"/>
      <c r="Q1333" s="9"/>
      <c r="R1333" s="9"/>
    </row>
    <row r="1334" spans="1:18" x14ac:dyDescent="0.3">
      <c r="A1334" s="27"/>
      <c r="B1334" s="29"/>
      <c r="C1334" s="31"/>
      <c r="D1334" s="42"/>
      <c r="E1334" s="26"/>
      <c r="F1334" s="28"/>
      <c r="G1334" s="37"/>
      <c r="H1334" s="28"/>
      <c r="I1334" s="9"/>
      <c r="J1334" s="9"/>
      <c r="K1334" s="9"/>
      <c r="L1334" s="9"/>
      <c r="M1334" s="9"/>
      <c r="N1334" s="9"/>
      <c r="O1334" s="9"/>
      <c r="P1334" s="9"/>
      <c r="Q1334" s="9"/>
      <c r="R1334" s="9"/>
    </row>
    <row r="1335" spans="1:18" x14ac:dyDescent="0.3">
      <c r="A1335" s="27"/>
      <c r="B1335" s="29"/>
      <c r="C1335" s="31"/>
      <c r="D1335" s="42"/>
      <c r="E1335" s="26"/>
      <c r="F1335" s="28"/>
      <c r="G1335" s="37"/>
      <c r="H1335" s="28"/>
      <c r="I1335" s="9"/>
      <c r="J1335" s="9"/>
      <c r="K1335" s="9"/>
      <c r="L1335" s="9"/>
      <c r="M1335" s="9"/>
      <c r="N1335" s="9"/>
      <c r="O1335" s="9"/>
      <c r="P1335" s="9"/>
      <c r="Q1335" s="9"/>
      <c r="R1335" s="9"/>
    </row>
    <row r="1336" spans="1:18" x14ac:dyDescent="0.3">
      <c r="A1336" s="27"/>
      <c r="B1336" s="29"/>
      <c r="C1336" s="31"/>
      <c r="D1336" s="42"/>
      <c r="E1336" s="26"/>
      <c r="F1336" s="28"/>
      <c r="G1336" s="37"/>
      <c r="H1336" s="28"/>
      <c r="I1336" s="9"/>
      <c r="J1336" s="9"/>
      <c r="K1336" s="9"/>
      <c r="L1336" s="9"/>
      <c r="M1336" s="9"/>
      <c r="N1336" s="9"/>
      <c r="O1336" s="9"/>
      <c r="P1336" s="9"/>
      <c r="Q1336" s="9"/>
      <c r="R1336" s="9"/>
    </row>
    <row r="1337" spans="1:18" x14ac:dyDescent="0.3">
      <c r="A1337" s="27"/>
      <c r="B1337" s="29"/>
      <c r="C1337" s="31"/>
      <c r="D1337" s="42"/>
      <c r="E1337" s="26"/>
      <c r="F1337" s="28"/>
      <c r="G1337" s="37"/>
      <c r="H1337" s="28"/>
      <c r="I1337" s="9"/>
      <c r="J1337" s="9"/>
      <c r="K1337" s="9"/>
      <c r="L1337" s="9"/>
      <c r="M1337" s="9"/>
      <c r="N1337" s="9"/>
      <c r="O1337" s="9"/>
      <c r="P1337" s="9"/>
      <c r="Q1337" s="9"/>
      <c r="R1337" s="9"/>
    </row>
    <row r="1338" spans="1:18" x14ac:dyDescent="0.3">
      <c r="A1338" s="27"/>
      <c r="B1338" s="29"/>
      <c r="C1338" s="31"/>
      <c r="D1338" s="42"/>
      <c r="E1338" s="26"/>
      <c r="F1338" s="28"/>
      <c r="G1338" s="37"/>
      <c r="H1338" s="28"/>
      <c r="I1338" s="9"/>
      <c r="J1338" s="9"/>
      <c r="K1338" s="9"/>
      <c r="L1338" s="9"/>
      <c r="M1338" s="9"/>
      <c r="N1338" s="9"/>
      <c r="O1338" s="9"/>
      <c r="P1338" s="9"/>
      <c r="Q1338" s="9"/>
      <c r="R1338" s="9"/>
    </row>
    <row r="1339" spans="1:18" x14ac:dyDescent="0.3">
      <c r="A1339" s="27"/>
      <c r="B1339" s="29"/>
      <c r="C1339" s="31"/>
      <c r="D1339" s="42"/>
      <c r="E1339" s="26"/>
      <c r="F1339" s="28"/>
      <c r="G1339" s="37"/>
      <c r="H1339" s="28"/>
      <c r="I1339" s="9"/>
      <c r="J1339" s="9"/>
      <c r="K1339" s="9"/>
      <c r="L1339" s="9"/>
      <c r="M1339" s="9"/>
      <c r="N1339" s="9"/>
      <c r="O1339" s="9"/>
      <c r="P1339" s="9"/>
      <c r="Q1339" s="9"/>
      <c r="R1339" s="9"/>
    </row>
    <row r="1340" spans="1:18" x14ac:dyDescent="0.3">
      <c r="A1340" s="27"/>
      <c r="B1340" s="29"/>
      <c r="C1340" s="31"/>
      <c r="D1340" s="42"/>
      <c r="E1340" s="26"/>
      <c r="F1340" s="28"/>
      <c r="G1340" s="37"/>
      <c r="H1340" s="28"/>
      <c r="I1340" s="9"/>
      <c r="J1340" s="9"/>
      <c r="K1340" s="9"/>
      <c r="L1340" s="9"/>
      <c r="M1340" s="9"/>
      <c r="N1340" s="9"/>
      <c r="O1340" s="9"/>
      <c r="P1340" s="9"/>
      <c r="Q1340" s="9"/>
      <c r="R1340" s="9"/>
    </row>
    <row r="1341" spans="1:18" x14ac:dyDescent="0.3">
      <c r="A1341" s="27"/>
      <c r="B1341" s="29"/>
      <c r="C1341" s="31"/>
      <c r="D1341" s="42"/>
      <c r="E1341" s="26"/>
      <c r="F1341" s="28"/>
      <c r="G1341" s="37"/>
      <c r="H1341" s="28"/>
      <c r="I1341" s="9"/>
      <c r="J1341" s="9"/>
      <c r="K1341" s="9"/>
      <c r="L1341" s="9"/>
      <c r="M1341" s="9"/>
      <c r="N1341" s="9"/>
      <c r="O1341" s="9"/>
      <c r="P1341" s="9"/>
      <c r="Q1341" s="9"/>
      <c r="R1341" s="9"/>
    </row>
    <row r="1342" spans="1:18" x14ac:dyDescent="0.3">
      <c r="A1342" s="27"/>
      <c r="B1342" s="29"/>
      <c r="C1342" s="31"/>
      <c r="D1342" s="42"/>
      <c r="E1342" s="26"/>
      <c r="F1342" s="28"/>
      <c r="G1342" s="37"/>
      <c r="H1342" s="28"/>
      <c r="I1342" s="9"/>
      <c r="J1342" s="9"/>
      <c r="K1342" s="9"/>
      <c r="L1342" s="9"/>
      <c r="M1342" s="9"/>
      <c r="N1342" s="9"/>
      <c r="O1342" s="9"/>
      <c r="P1342" s="9"/>
      <c r="Q1342" s="9"/>
      <c r="R1342" s="9"/>
    </row>
    <row r="1343" spans="1:18" x14ac:dyDescent="0.3">
      <c r="A1343" s="27"/>
      <c r="B1343" s="29"/>
      <c r="C1343" s="31"/>
      <c r="D1343" s="42"/>
      <c r="E1343" s="26"/>
      <c r="F1343" s="28"/>
      <c r="G1343" s="37"/>
      <c r="H1343" s="28"/>
      <c r="I1343" s="9"/>
      <c r="J1343" s="9"/>
      <c r="K1343" s="9"/>
      <c r="L1343" s="9"/>
      <c r="M1343" s="9"/>
      <c r="N1343" s="9"/>
      <c r="O1343" s="9"/>
      <c r="P1343" s="9"/>
      <c r="Q1343" s="9"/>
      <c r="R1343" s="9"/>
    </row>
    <row r="1344" spans="1:18" x14ac:dyDescent="0.3">
      <c r="A1344" s="27"/>
      <c r="B1344" s="29"/>
      <c r="C1344" s="31"/>
      <c r="D1344" s="42"/>
      <c r="E1344" s="26"/>
      <c r="F1344" s="28"/>
      <c r="G1344" s="37"/>
      <c r="H1344" s="28"/>
      <c r="I1344" s="9"/>
      <c r="J1344" s="9"/>
      <c r="K1344" s="9"/>
      <c r="L1344" s="9"/>
      <c r="M1344" s="9"/>
      <c r="N1344" s="9"/>
      <c r="O1344" s="9"/>
      <c r="P1344" s="9"/>
      <c r="Q1344" s="9"/>
      <c r="R1344" s="9"/>
    </row>
    <row r="1345" spans="1:18" x14ac:dyDescent="0.3">
      <c r="A1345" s="27"/>
      <c r="B1345" s="29"/>
      <c r="C1345" s="31"/>
      <c r="D1345" s="42"/>
      <c r="E1345" s="26"/>
      <c r="F1345" s="28"/>
      <c r="G1345" s="37"/>
      <c r="H1345" s="28"/>
      <c r="I1345" s="9"/>
      <c r="J1345" s="9"/>
      <c r="K1345" s="9"/>
      <c r="L1345" s="9"/>
      <c r="M1345" s="9"/>
      <c r="N1345" s="9"/>
      <c r="O1345" s="9"/>
      <c r="P1345" s="9"/>
      <c r="Q1345" s="9"/>
      <c r="R1345" s="9"/>
    </row>
    <row r="1346" spans="1:18" x14ac:dyDescent="0.3">
      <c r="A1346" s="27"/>
      <c r="B1346" s="29"/>
      <c r="C1346" s="31"/>
      <c r="D1346" s="42"/>
      <c r="E1346" s="26"/>
      <c r="F1346" s="28"/>
      <c r="G1346" s="37"/>
      <c r="H1346" s="28"/>
      <c r="I1346" s="9"/>
      <c r="J1346" s="9"/>
      <c r="K1346" s="9"/>
      <c r="L1346" s="9"/>
      <c r="M1346" s="9"/>
      <c r="N1346" s="9"/>
      <c r="O1346" s="9"/>
      <c r="P1346" s="9"/>
      <c r="Q1346" s="9"/>
      <c r="R1346" s="9"/>
    </row>
    <row r="1347" spans="1:18" x14ac:dyDescent="0.3">
      <c r="A1347" s="27"/>
      <c r="B1347" s="29"/>
      <c r="C1347" s="31"/>
      <c r="D1347" s="42"/>
      <c r="E1347" s="26"/>
      <c r="F1347" s="28"/>
      <c r="G1347" s="37"/>
      <c r="H1347" s="28"/>
      <c r="I1347" s="9"/>
      <c r="J1347" s="9"/>
      <c r="K1347" s="9"/>
      <c r="L1347" s="9"/>
      <c r="M1347" s="9"/>
      <c r="N1347" s="9"/>
      <c r="O1347" s="9"/>
      <c r="P1347" s="9"/>
      <c r="Q1347" s="9"/>
      <c r="R1347" s="9"/>
    </row>
    <row r="1348" spans="1:18" x14ac:dyDescent="0.3">
      <c r="A1348" s="27"/>
      <c r="B1348" s="29"/>
      <c r="C1348" s="31"/>
      <c r="D1348" s="42"/>
      <c r="E1348" s="26"/>
      <c r="F1348" s="28"/>
      <c r="G1348" s="37"/>
      <c r="H1348" s="28"/>
      <c r="I1348" s="9"/>
      <c r="J1348" s="9"/>
      <c r="K1348" s="9"/>
      <c r="L1348" s="9"/>
      <c r="M1348" s="9"/>
      <c r="N1348" s="9"/>
      <c r="O1348" s="9"/>
      <c r="P1348" s="9"/>
      <c r="Q1348" s="9"/>
      <c r="R1348" s="9"/>
    </row>
    <row r="1349" spans="1:18" x14ac:dyDescent="0.3">
      <c r="A1349" s="27"/>
      <c r="B1349" s="29"/>
      <c r="C1349" s="31"/>
      <c r="D1349" s="42"/>
      <c r="E1349" s="26"/>
      <c r="F1349" s="28"/>
      <c r="G1349" s="37"/>
      <c r="H1349" s="28"/>
      <c r="I1349" s="9"/>
      <c r="J1349" s="9"/>
      <c r="K1349" s="9"/>
      <c r="L1349" s="9"/>
      <c r="M1349" s="9"/>
      <c r="N1349" s="9"/>
      <c r="O1349" s="9"/>
      <c r="P1349" s="9"/>
      <c r="Q1349" s="9"/>
      <c r="R1349" s="9"/>
    </row>
    <row r="1350" spans="1:18" x14ac:dyDescent="0.3">
      <c r="A1350" s="27"/>
      <c r="B1350" s="29"/>
      <c r="C1350" s="31"/>
      <c r="D1350" s="42"/>
      <c r="E1350" s="26"/>
      <c r="F1350" s="28"/>
      <c r="G1350" s="37"/>
      <c r="H1350" s="28"/>
      <c r="I1350" s="9"/>
      <c r="J1350" s="9"/>
      <c r="K1350" s="9"/>
      <c r="L1350" s="9"/>
      <c r="M1350" s="9"/>
      <c r="N1350" s="9"/>
      <c r="O1350" s="9"/>
      <c r="P1350" s="9"/>
      <c r="Q1350" s="9"/>
      <c r="R1350" s="9"/>
    </row>
    <row r="1351" spans="1:18" x14ac:dyDescent="0.3">
      <c r="A1351" s="27"/>
      <c r="B1351" s="29"/>
      <c r="C1351" s="31"/>
      <c r="D1351" s="42"/>
      <c r="E1351" s="26"/>
      <c r="F1351" s="28"/>
      <c r="G1351" s="37"/>
      <c r="H1351" s="28"/>
      <c r="I1351" s="9"/>
      <c r="J1351" s="9"/>
      <c r="K1351" s="9"/>
      <c r="L1351" s="9"/>
      <c r="M1351" s="9"/>
      <c r="N1351" s="9"/>
      <c r="O1351" s="9"/>
      <c r="P1351" s="9"/>
      <c r="Q1351" s="9"/>
      <c r="R1351" s="9"/>
    </row>
    <row r="1352" spans="1:18" x14ac:dyDescent="0.3">
      <c r="A1352" s="27"/>
      <c r="B1352" s="29"/>
      <c r="C1352" s="31"/>
      <c r="D1352" s="42"/>
      <c r="E1352" s="26"/>
      <c r="F1352" s="28"/>
      <c r="G1352" s="37"/>
      <c r="H1352" s="28"/>
      <c r="I1352" s="9"/>
      <c r="J1352" s="9"/>
      <c r="K1352" s="9"/>
      <c r="L1352" s="9"/>
      <c r="M1352" s="9"/>
      <c r="N1352" s="9"/>
      <c r="O1352" s="9"/>
      <c r="P1352" s="9"/>
      <c r="Q1352" s="9"/>
      <c r="R1352" s="9"/>
    </row>
    <row r="1353" spans="1:18" x14ac:dyDescent="0.3">
      <c r="A1353" s="27"/>
      <c r="B1353" s="29"/>
      <c r="C1353" s="31"/>
      <c r="D1353" s="42"/>
      <c r="E1353" s="26"/>
      <c r="F1353" s="28"/>
      <c r="G1353" s="37"/>
      <c r="H1353" s="28"/>
      <c r="I1353" s="9"/>
      <c r="J1353" s="9"/>
      <c r="K1353" s="9"/>
      <c r="L1353" s="9"/>
      <c r="M1353" s="9"/>
      <c r="N1353" s="9"/>
      <c r="O1353" s="9"/>
      <c r="P1353" s="9"/>
      <c r="Q1353" s="9"/>
      <c r="R1353" s="9"/>
    </row>
    <row r="1354" spans="1:18" x14ac:dyDescent="0.3">
      <c r="A1354" s="27"/>
      <c r="B1354" s="29"/>
      <c r="C1354" s="31"/>
      <c r="D1354" s="42"/>
      <c r="E1354" s="26"/>
      <c r="F1354" s="28"/>
      <c r="G1354" s="37"/>
      <c r="H1354" s="28"/>
      <c r="I1354" s="9"/>
      <c r="J1354" s="9"/>
      <c r="K1354" s="9"/>
      <c r="L1354" s="9"/>
      <c r="M1354" s="9"/>
      <c r="N1354" s="9"/>
      <c r="O1354" s="9"/>
      <c r="P1354" s="9"/>
      <c r="Q1354" s="9"/>
      <c r="R1354" s="9"/>
    </row>
    <row r="1355" spans="1:18" x14ac:dyDescent="0.3">
      <c r="A1355" s="27"/>
      <c r="B1355" s="29"/>
      <c r="C1355" s="31"/>
      <c r="D1355" s="42"/>
      <c r="E1355" s="26"/>
      <c r="F1355" s="28"/>
      <c r="G1355" s="37"/>
      <c r="H1355" s="28"/>
      <c r="I1355" s="9"/>
      <c r="J1355" s="9"/>
      <c r="K1355" s="9"/>
      <c r="L1355" s="9"/>
      <c r="M1355" s="9"/>
      <c r="N1355" s="9"/>
      <c r="O1355" s="9"/>
      <c r="P1355" s="9"/>
      <c r="Q1355" s="9"/>
      <c r="R1355" s="9"/>
    </row>
    <row r="1356" spans="1:18" x14ac:dyDescent="0.3">
      <c r="A1356" s="27"/>
      <c r="B1356" s="29"/>
      <c r="C1356" s="31"/>
      <c r="D1356" s="42"/>
      <c r="E1356" s="26"/>
      <c r="F1356" s="28"/>
      <c r="G1356" s="37"/>
      <c r="H1356" s="28"/>
      <c r="I1356" s="9"/>
      <c r="J1356" s="9"/>
      <c r="K1356" s="9"/>
      <c r="L1356" s="9"/>
      <c r="M1356" s="9"/>
      <c r="N1356" s="9"/>
      <c r="O1356" s="9"/>
      <c r="P1356" s="9"/>
      <c r="Q1356" s="9"/>
      <c r="R1356" s="9"/>
    </row>
    <row r="1357" spans="1:18" x14ac:dyDescent="0.3">
      <c r="A1357" s="27"/>
      <c r="B1357" s="29"/>
      <c r="C1357" s="31"/>
      <c r="D1357" s="42"/>
      <c r="E1357" s="26"/>
      <c r="F1357" s="28"/>
      <c r="G1357" s="37"/>
      <c r="H1357" s="28"/>
      <c r="I1357" s="9"/>
      <c r="J1357" s="9"/>
      <c r="K1357" s="9"/>
      <c r="L1357" s="9"/>
      <c r="M1357" s="9"/>
      <c r="N1357" s="9"/>
      <c r="O1357" s="9"/>
      <c r="P1357" s="9"/>
      <c r="Q1357" s="9"/>
      <c r="R1357" s="9"/>
    </row>
    <row r="1358" spans="1:18" x14ac:dyDescent="0.3">
      <c r="A1358" s="27"/>
      <c r="B1358" s="29"/>
      <c r="C1358" s="31"/>
      <c r="D1358" s="42"/>
      <c r="E1358" s="26"/>
      <c r="F1358" s="28"/>
      <c r="G1358" s="37"/>
      <c r="H1358" s="28"/>
      <c r="I1358" s="9"/>
      <c r="J1358" s="9"/>
      <c r="K1358" s="9"/>
      <c r="L1358" s="9"/>
      <c r="M1358" s="9"/>
      <c r="N1358" s="9"/>
      <c r="O1358" s="9"/>
      <c r="P1358" s="9"/>
      <c r="Q1358" s="9"/>
      <c r="R1358" s="9"/>
    </row>
    <row r="1359" spans="1:18" x14ac:dyDescent="0.3">
      <c r="A1359" s="27"/>
      <c r="B1359" s="29"/>
      <c r="C1359" s="31"/>
      <c r="D1359" s="42"/>
      <c r="E1359" s="26"/>
      <c r="F1359" s="28"/>
      <c r="G1359" s="37"/>
      <c r="H1359" s="28"/>
      <c r="I1359" s="9"/>
      <c r="J1359" s="9"/>
      <c r="K1359" s="9"/>
      <c r="L1359" s="9"/>
      <c r="M1359" s="9"/>
      <c r="N1359" s="9"/>
      <c r="O1359" s="9"/>
      <c r="P1359" s="9"/>
      <c r="Q1359" s="9"/>
      <c r="R1359" s="9"/>
    </row>
    <row r="1360" spans="1:18" x14ac:dyDescent="0.3">
      <c r="A1360" s="27"/>
      <c r="B1360" s="29"/>
      <c r="C1360" s="31"/>
      <c r="D1360" s="42"/>
      <c r="E1360" s="26"/>
      <c r="F1360" s="28"/>
      <c r="G1360" s="37"/>
      <c r="H1360" s="28"/>
      <c r="I1360" s="9"/>
      <c r="J1360" s="9"/>
      <c r="K1360" s="9"/>
      <c r="L1360" s="9"/>
      <c r="M1360" s="9"/>
      <c r="N1360" s="9"/>
      <c r="O1360" s="9"/>
      <c r="P1360" s="9"/>
      <c r="Q1360" s="9"/>
      <c r="R1360" s="9"/>
    </row>
    <row r="1361" spans="1:18" x14ac:dyDescent="0.3">
      <c r="A1361" s="27"/>
      <c r="B1361" s="29"/>
      <c r="C1361" s="31"/>
      <c r="D1361" s="42"/>
      <c r="E1361" s="26"/>
      <c r="F1361" s="28"/>
      <c r="G1361" s="37"/>
      <c r="H1361" s="28"/>
      <c r="I1361" s="9"/>
      <c r="J1361" s="9"/>
      <c r="K1361" s="9"/>
      <c r="L1361" s="9"/>
      <c r="M1361" s="9"/>
      <c r="N1361" s="9"/>
      <c r="O1361" s="9"/>
      <c r="P1361" s="9"/>
      <c r="Q1361" s="9"/>
      <c r="R1361" s="9"/>
    </row>
    <row r="1362" spans="1:18" x14ac:dyDescent="0.3">
      <c r="A1362" s="27"/>
      <c r="B1362" s="29"/>
      <c r="C1362" s="31"/>
      <c r="D1362" s="42"/>
      <c r="E1362" s="26"/>
      <c r="F1362" s="28"/>
      <c r="G1362" s="37"/>
      <c r="H1362" s="28"/>
      <c r="I1362" s="9"/>
      <c r="J1362" s="9"/>
      <c r="K1362" s="9"/>
      <c r="L1362" s="9"/>
      <c r="M1362" s="9"/>
      <c r="N1362" s="9"/>
      <c r="O1362" s="9"/>
      <c r="P1362" s="9"/>
      <c r="Q1362" s="9"/>
      <c r="R1362" s="9"/>
    </row>
    <row r="1363" spans="1:18" x14ac:dyDescent="0.3">
      <c r="A1363" s="27"/>
      <c r="B1363" s="29"/>
      <c r="C1363" s="31"/>
      <c r="D1363" s="42"/>
      <c r="E1363" s="26"/>
      <c r="F1363" s="28"/>
      <c r="G1363" s="37"/>
      <c r="H1363" s="28"/>
      <c r="I1363" s="9"/>
      <c r="J1363" s="9"/>
      <c r="K1363" s="9"/>
      <c r="L1363" s="9"/>
      <c r="M1363" s="9"/>
      <c r="N1363" s="9"/>
      <c r="O1363" s="9"/>
      <c r="P1363" s="9"/>
      <c r="Q1363" s="9"/>
      <c r="R1363" s="9"/>
    </row>
    <row r="1364" spans="1:18" x14ac:dyDescent="0.3">
      <c r="A1364" s="27"/>
      <c r="B1364" s="29"/>
      <c r="C1364" s="31"/>
      <c r="D1364" s="42"/>
      <c r="E1364" s="26"/>
      <c r="F1364" s="28"/>
      <c r="G1364" s="37"/>
      <c r="H1364" s="28"/>
      <c r="I1364" s="9"/>
      <c r="J1364" s="9"/>
      <c r="K1364" s="9"/>
      <c r="L1364" s="9"/>
      <c r="M1364" s="9"/>
      <c r="N1364" s="9"/>
      <c r="O1364" s="9"/>
      <c r="P1364" s="9"/>
      <c r="Q1364" s="9"/>
      <c r="R1364" s="9"/>
    </row>
    <row r="1365" spans="1:18" x14ac:dyDescent="0.3">
      <c r="A1365" s="27"/>
      <c r="B1365" s="29"/>
      <c r="C1365" s="31"/>
      <c r="D1365" s="42"/>
      <c r="E1365" s="26"/>
      <c r="F1365" s="28"/>
      <c r="G1365" s="37"/>
      <c r="H1365" s="28"/>
      <c r="I1365" s="9"/>
      <c r="J1365" s="9"/>
      <c r="K1365" s="9"/>
      <c r="L1365" s="9"/>
      <c r="M1365" s="9"/>
      <c r="N1365" s="9"/>
      <c r="O1365" s="9"/>
      <c r="P1365" s="9"/>
      <c r="Q1365" s="9"/>
      <c r="R1365" s="9"/>
    </row>
    <row r="1366" spans="1:18" x14ac:dyDescent="0.3">
      <c r="A1366" s="27"/>
      <c r="B1366" s="29"/>
      <c r="C1366" s="31"/>
      <c r="D1366" s="42"/>
      <c r="E1366" s="26"/>
      <c r="F1366" s="28"/>
      <c r="G1366" s="37"/>
      <c r="H1366" s="28"/>
      <c r="I1366" s="9"/>
      <c r="J1366" s="9"/>
      <c r="K1366" s="9"/>
      <c r="L1366" s="9"/>
      <c r="M1366" s="9"/>
      <c r="N1366" s="9"/>
      <c r="O1366" s="9"/>
      <c r="P1366" s="9"/>
      <c r="Q1366" s="9"/>
      <c r="R1366" s="9"/>
    </row>
    <row r="1367" spans="1:18" x14ac:dyDescent="0.3">
      <c r="A1367" s="27"/>
      <c r="B1367" s="29"/>
      <c r="C1367" s="31"/>
      <c r="D1367" s="42"/>
      <c r="E1367" s="26"/>
      <c r="F1367" s="28"/>
      <c r="G1367" s="37"/>
      <c r="H1367" s="28"/>
      <c r="I1367" s="9"/>
      <c r="J1367" s="9"/>
      <c r="K1367" s="9"/>
      <c r="L1367" s="9"/>
      <c r="M1367" s="9"/>
      <c r="N1367" s="9"/>
      <c r="O1367" s="9"/>
      <c r="P1367" s="9"/>
      <c r="Q1367" s="9"/>
      <c r="R1367" s="9"/>
    </row>
    <row r="1368" spans="1:18" x14ac:dyDescent="0.3">
      <c r="A1368" s="27"/>
      <c r="B1368" s="29"/>
      <c r="C1368" s="31"/>
      <c r="D1368" s="42"/>
      <c r="E1368" s="26"/>
      <c r="F1368" s="28"/>
      <c r="G1368" s="37"/>
      <c r="H1368" s="28"/>
      <c r="I1368" s="9"/>
      <c r="J1368" s="9"/>
      <c r="K1368" s="9"/>
      <c r="L1368" s="9"/>
      <c r="M1368" s="9"/>
      <c r="N1368" s="9"/>
      <c r="O1368" s="9"/>
      <c r="P1368" s="9"/>
      <c r="Q1368" s="9"/>
      <c r="R1368" s="9"/>
    </row>
    <row r="1369" spans="1:18" x14ac:dyDescent="0.3">
      <c r="A1369" s="27"/>
      <c r="B1369" s="29"/>
      <c r="C1369" s="31"/>
      <c r="D1369" s="42"/>
      <c r="E1369" s="26"/>
      <c r="F1369" s="28"/>
      <c r="G1369" s="37"/>
      <c r="H1369" s="28"/>
      <c r="I1369" s="9"/>
      <c r="J1369" s="9"/>
      <c r="K1369" s="9"/>
      <c r="L1369" s="9"/>
      <c r="M1369" s="9"/>
      <c r="N1369" s="9"/>
      <c r="O1369" s="9"/>
      <c r="P1369" s="9"/>
      <c r="Q1369" s="9"/>
      <c r="R1369" s="9"/>
    </row>
    <row r="1370" spans="1:18" x14ac:dyDescent="0.3">
      <c r="A1370" s="27"/>
      <c r="B1370" s="29"/>
      <c r="C1370" s="31"/>
      <c r="D1370" s="42"/>
      <c r="E1370" s="26"/>
      <c r="F1370" s="28"/>
      <c r="G1370" s="37"/>
      <c r="H1370" s="28"/>
      <c r="I1370" s="9"/>
      <c r="J1370" s="9"/>
      <c r="K1370" s="9"/>
      <c r="L1370" s="9"/>
      <c r="M1370" s="9"/>
      <c r="N1370" s="9"/>
      <c r="O1370" s="9"/>
      <c r="P1370" s="9"/>
      <c r="Q1370" s="9"/>
      <c r="R1370" s="9"/>
    </row>
    <row r="1371" spans="1:18" x14ac:dyDescent="0.3">
      <c r="A1371" s="27"/>
      <c r="B1371" s="29"/>
      <c r="C1371" s="31"/>
      <c r="D1371" s="42"/>
      <c r="E1371" s="26"/>
      <c r="F1371" s="28"/>
      <c r="G1371" s="37"/>
      <c r="H1371" s="28"/>
      <c r="I1371" s="9"/>
      <c r="J1371" s="9"/>
      <c r="K1371" s="9"/>
      <c r="L1371" s="9"/>
      <c r="M1371" s="9"/>
      <c r="N1371" s="9"/>
      <c r="O1371" s="9"/>
      <c r="P1371" s="9"/>
      <c r="Q1371" s="9"/>
      <c r="R1371" s="9"/>
    </row>
    <row r="1372" spans="1:18" x14ac:dyDescent="0.3">
      <c r="A1372" s="27"/>
      <c r="B1372" s="29"/>
      <c r="C1372" s="31"/>
      <c r="D1372" s="42"/>
      <c r="E1372" s="26"/>
      <c r="F1372" s="28"/>
      <c r="G1372" s="37"/>
      <c r="H1372" s="28"/>
      <c r="I1372" s="9"/>
      <c r="J1372" s="9"/>
      <c r="K1372" s="9"/>
      <c r="L1372" s="9"/>
      <c r="M1372" s="9"/>
      <c r="N1372" s="9"/>
      <c r="O1372" s="9"/>
      <c r="P1372" s="9"/>
      <c r="Q1372" s="9"/>
      <c r="R1372" s="9"/>
    </row>
    <row r="1373" spans="1:18" x14ac:dyDescent="0.3">
      <c r="A1373" s="27"/>
      <c r="B1373" s="29"/>
      <c r="C1373" s="31"/>
      <c r="D1373" s="42"/>
      <c r="E1373" s="26"/>
      <c r="F1373" s="28"/>
      <c r="G1373" s="37"/>
      <c r="H1373" s="28"/>
      <c r="I1373" s="9"/>
      <c r="J1373" s="9"/>
      <c r="K1373" s="9"/>
      <c r="L1373" s="9"/>
      <c r="M1373" s="9"/>
      <c r="N1373" s="9"/>
      <c r="O1373" s="9"/>
      <c r="P1373" s="9"/>
      <c r="Q1373" s="9"/>
      <c r="R1373" s="9"/>
    </row>
    <row r="1374" spans="1:18" x14ac:dyDescent="0.3">
      <c r="A1374" s="27"/>
      <c r="B1374" s="29"/>
      <c r="C1374" s="31"/>
      <c r="D1374" s="42"/>
      <c r="E1374" s="26"/>
      <c r="F1374" s="28"/>
      <c r="G1374" s="37"/>
      <c r="H1374" s="28"/>
      <c r="I1374" s="9"/>
      <c r="J1374" s="9"/>
      <c r="K1374" s="9"/>
      <c r="L1374" s="9"/>
      <c r="M1374" s="9"/>
      <c r="N1374" s="9"/>
      <c r="O1374" s="9"/>
      <c r="P1374" s="9"/>
      <c r="Q1374" s="9"/>
      <c r="R1374" s="9"/>
    </row>
    <row r="1375" spans="1:18" x14ac:dyDescent="0.3">
      <c r="A1375" s="27"/>
      <c r="B1375" s="29"/>
      <c r="C1375" s="31"/>
      <c r="D1375" s="42"/>
      <c r="E1375" s="26"/>
      <c r="F1375" s="28"/>
      <c r="G1375" s="37"/>
      <c r="H1375" s="28"/>
      <c r="I1375" s="9"/>
      <c r="J1375" s="9"/>
      <c r="K1375" s="9"/>
      <c r="L1375" s="9"/>
      <c r="M1375" s="9"/>
      <c r="N1375" s="9"/>
      <c r="O1375" s="9"/>
      <c r="P1375" s="9"/>
      <c r="Q1375" s="9"/>
      <c r="R1375" s="9"/>
    </row>
    <row r="1376" spans="1:18" x14ac:dyDescent="0.3">
      <c r="A1376" s="27"/>
      <c r="B1376" s="29"/>
      <c r="C1376" s="31"/>
      <c r="D1376" s="42"/>
      <c r="E1376" s="26"/>
      <c r="F1376" s="28"/>
      <c r="G1376" s="37"/>
      <c r="H1376" s="28"/>
      <c r="I1376" s="9"/>
      <c r="J1376" s="9"/>
      <c r="K1376" s="9"/>
      <c r="L1376" s="9"/>
      <c r="M1376" s="9"/>
      <c r="N1376" s="9"/>
      <c r="O1376" s="9"/>
      <c r="P1376" s="9"/>
      <c r="Q1376" s="9"/>
      <c r="R1376" s="9"/>
    </row>
    <row r="1377" spans="1:18" x14ac:dyDescent="0.3">
      <c r="A1377" s="27"/>
      <c r="B1377" s="29"/>
      <c r="C1377" s="31"/>
      <c r="D1377" s="42"/>
      <c r="E1377" s="26"/>
      <c r="F1377" s="28"/>
      <c r="G1377" s="37"/>
      <c r="H1377" s="28"/>
      <c r="I1377" s="9"/>
      <c r="J1377" s="9"/>
      <c r="K1377" s="9"/>
      <c r="L1377" s="9"/>
      <c r="M1377" s="9"/>
      <c r="N1377" s="9"/>
      <c r="O1377" s="9"/>
      <c r="P1377" s="9"/>
      <c r="Q1377" s="9"/>
      <c r="R1377" s="9"/>
    </row>
    <row r="1378" spans="1:18" x14ac:dyDescent="0.3">
      <c r="A1378" s="27"/>
      <c r="B1378" s="29"/>
      <c r="C1378" s="31"/>
      <c r="D1378" s="42"/>
      <c r="E1378" s="26"/>
      <c r="F1378" s="28"/>
      <c r="G1378" s="37"/>
      <c r="H1378" s="28"/>
      <c r="I1378" s="9"/>
      <c r="J1378" s="9"/>
      <c r="K1378" s="9"/>
      <c r="L1378" s="9"/>
      <c r="M1378" s="9"/>
      <c r="N1378" s="9"/>
      <c r="O1378" s="9"/>
      <c r="P1378" s="9"/>
      <c r="Q1378" s="9"/>
      <c r="R1378" s="9"/>
    </row>
    <row r="1379" spans="1:18" x14ac:dyDescent="0.3">
      <c r="A1379" s="27"/>
      <c r="B1379" s="29"/>
      <c r="C1379" s="31"/>
      <c r="D1379" s="42"/>
      <c r="E1379" s="26"/>
      <c r="F1379" s="28"/>
      <c r="G1379" s="37"/>
      <c r="H1379" s="28"/>
      <c r="I1379" s="9"/>
      <c r="J1379" s="9"/>
      <c r="K1379" s="9"/>
      <c r="L1379" s="9"/>
      <c r="M1379" s="9"/>
      <c r="N1379" s="9"/>
      <c r="O1379" s="9"/>
      <c r="P1379" s="9"/>
      <c r="Q1379" s="9"/>
      <c r="R1379" s="9"/>
    </row>
    <row r="1380" spans="1:18" x14ac:dyDescent="0.3">
      <c r="A1380" s="27"/>
      <c r="B1380" s="29"/>
      <c r="C1380" s="31"/>
      <c r="D1380" s="42"/>
      <c r="E1380" s="26"/>
      <c r="F1380" s="28"/>
      <c r="G1380" s="37"/>
      <c r="H1380" s="28"/>
      <c r="I1380" s="9"/>
      <c r="J1380" s="9"/>
      <c r="K1380" s="9"/>
      <c r="L1380" s="9"/>
      <c r="M1380" s="9"/>
      <c r="N1380" s="9"/>
      <c r="O1380" s="9"/>
      <c r="P1380" s="9"/>
      <c r="Q1380" s="9"/>
      <c r="R1380" s="9"/>
    </row>
    <row r="1381" spans="1:18" x14ac:dyDescent="0.3">
      <c r="A1381" s="27"/>
      <c r="B1381" s="29"/>
      <c r="C1381" s="31"/>
      <c r="D1381" s="42"/>
      <c r="E1381" s="26"/>
      <c r="F1381" s="28"/>
      <c r="G1381" s="37"/>
      <c r="H1381" s="28"/>
      <c r="I1381" s="9"/>
      <c r="J1381" s="9"/>
      <c r="K1381" s="9"/>
      <c r="L1381" s="9"/>
      <c r="M1381" s="9"/>
      <c r="N1381" s="9"/>
      <c r="O1381" s="9"/>
      <c r="P1381" s="9"/>
      <c r="Q1381" s="9"/>
      <c r="R1381" s="9"/>
    </row>
    <row r="1382" spans="1:18" x14ac:dyDescent="0.3">
      <c r="A1382" s="27"/>
      <c r="B1382" s="29"/>
      <c r="C1382" s="31"/>
      <c r="D1382" s="42"/>
      <c r="E1382" s="26"/>
      <c r="F1382" s="28"/>
      <c r="G1382" s="37"/>
      <c r="H1382" s="28"/>
      <c r="I1382" s="9"/>
      <c r="J1382" s="9"/>
      <c r="K1382" s="9"/>
      <c r="L1382" s="9"/>
      <c r="M1382" s="9"/>
      <c r="N1382" s="9"/>
      <c r="O1382" s="9"/>
      <c r="P1382" s="9"/>
      <c r="Q1382" s="9"/>
      <c r="R1382" s="9"/>
    </row>
    <row r="1383" spans="1:18" x14ac:dyDescent="0.3">
      <c r="A1383" s="27"/>
      <c r="B1383" s="29"/>
      <c r="C1383" s="31"/>
      <c r="D1383" s="42"/>
      <c r="E1383" s="26"/>
      <c r="F1383" s="28"/>
      <c r="G1383" s="37"/>
      <c r="H1383" s="28"/>
      <c r="I1383" s="9"/>
      <c r="J1383" s="9"/>
      <c r="K1383" s="9"/>
      <c r="L1383" s="9"/>
      <c r="M1383" s="9"/>
      <c r="N1383" s="9"/>
      <c r="O1383" s="9"/>
      <c r="P1383" s="9"/>
      <c r="Q1383" s="9"/>
      <c r="R1383" s="9"/>
    </row>
    <row r="1384" spans="1:18" x14ac:dyDescent="0.3">
      <c r="A1384" s="27"/>
      <c r="B1384" s="29"/>
      <c r="C1384" s="31"/>
      <c r="D1384" s="42"/>
      <c r="E1384" s="26"/>
      <c r="F1384" s="28"/>
      <c r="G1384" s="37"/>
      <c r="H1384" s="28"/>
      <c r="I1384" s="9"/>
      <c r="J1384" s="9"/>
      <c r="K1384" s="9"/>
      <c r="L1384" s="9"/>
      <c r="M1384" s="9"/>
      <c r="N1384" s="9"/>
      <c r="O1384" s="9"/>
      <c r="P1384" s="9"/>
      <c r="Q1384" s="9"/>
      <c r="R1384" s="9"/>
    </row>
    <row r="1385" spans="1:18" x14ac:dyDescent="0.3">
      <c r="A1385" s="27"/>
      <c r="B1385" s="29"/>
      <c r="C1385" s="31"/>
      <c r="D1385" s="42"/>
      <c r="E1385" s="26"/>
      <c r="F1385" s="28"/>
      <c r="G1385" s="37"/>
      <c r="H1385" s="28"/>
      <c r="I1385" s="9"/>
      <c r="J1385" s="9"/>
      <c r="K1385" s="9"/>
      <c r="L1385" s="9"/>
      <c r="M1385" s="9"/>
      <c r="N1385" s="9"/>
      <c r="O1385" s="9"/>
      <c r="P1385" s="9"/>
      <c r="Q1385" s="9"/>
      <c r="R1385" s="9"/>
    </row>
    <row r="1386" spans="1:18" x14ac:dyDescent="0.3">
      <c r="A1386" s="27"/>
      <c r="B1386" s="29"/>
      <c r="C1386" s="31"/>
      <c r="D1386" s="42"/>
      <c r="E1386" s="26"/>
      <c r="F1386" s="28"/>
      <c r="G1386" s="37"/>
      <c r="H1386" s="28"/>
      <c r="I1386" s="9"/>
      <c r="J1386" s="9"/>
      <c r="K1386" s="9"/>
      <c r="L1386" s="9"/>
      <c r="M1386" s="9"/>
      <c r="N1386" s="9"/>
      <c r="O1386" s="9"/>
      <c r="P1386" s="9"/>
      <c r="Q1386" s="9"/>
      <c r="R1386" s="9"/>
    </row>
    <row r="1387" spans="1:18" x14ac:dyDescent="0.3">
      <c r="A1387" s="27"/>
      <c r="B1387" s="29"/>
      <c r="C1387" s="31"/>
      <c r="D1387" s="42"/>
      <c r="E1387" s="26"/>
      <c r="F1387" s="28"/>
      <c r="G1387" s="37"/>
      <c r="H1387" s="28"/>
      <c r="I1387" s="9"/>
      <c r="J1387" s="9"/>
      <c r="K1387" s="9"/>
      <c r="L1387" s="9"/>
      <c r="M1387" s="9"/>
      <c r="N1387" s="9"/>
      <c r="O1387" s="9"/>
      <c r="P1387" s="9"/>
      <c r="Q1387" s="9"/>
      <c r="R1387" s="9"/>
    </row>
    <row r="1388" spans="1:18" x14ac:dyDescent="0.3">
      <c r="A1388" s="27"/>
      <c r="B1388" s="29"/>
      <c r="C1388" s="31"/>
      <c r="D1388" s="42"/>
      <c r="E1388" s="26"/>
      <c r="F1388" s="28"/>
      <c r="G1388" s="37"/>
      <c r="H1388" s="28"/>
      <c r="I1388" s="9"/>
      <c r="J1388" s="9"/>
      <c r="K1388" s="9"/>
      <c r="L1388" s="9"/>
      <c r="M1388" s="9"/>
      <c r="N1388" s="9"/>
      <c r="O1388" s="9"/>
      <c r="P1388" s="9"/>
      <c r="Q1388" s="9"/>
      <c r="R1388" s="9"/>
    </row>
    <row r="1389" spans="1:18" x14ac:dyDescent="0.3">
      <c r="A1389" s="27"/>
      <c r="B1389" s="29"/>
      <c r="C1389" s="31"/>
      <c r="D1389" s="42"/>
      <c r="E1389" s="26"/>
      <c r="F1389" s="28"/>
      <c r="G1389" s="37"/>
      <c r="H1389" s="28"/>
      <c r="I1389" s="9"/>
      <c r="J1389" s="9"/>
      <c r="K1389" s="9"/>
      <c r="L1389" s="9"/>
      <c r="M1389" s="9"/>
      <c r="N1389" s="9"/>
      <c r="O1389" s="9"/>
      <c r="P1389" s="9"/>
      <c r="Q1389" s="9"/>
      <c r="R1389" s="9"/>
    </row>
    <row r="1390" spans="1:18" x14ac:dyDescent="0.3">
      <c r="A1390" s="27"/>
      <c r="B1390" s="29"/>
      <c r="C1390" s="31"/>
      <c r="D1390" s="42"/>
      <c r="E1390" s="26"/>
      <c r="F1390" s="28"/>
      <c r="G1390" s="37"/>
      <c r="H1390" s="28"/>
      <c r="I1390" s="9"/>
      <c r="J1390" s="9"/>
      <c r="K1390" s="9"/>
      <c r="L1390" s="9"/>
      <c r="M1390" s="9"/>
      <c r="N1390" s="9"/>
      <c r="O1390" s="9"/>
      <c r="P1390" s="9"/>
      <c r="Q1390" s="9"/>
      <c r="R1390" s="9"/>
    </row>
    <row r="1391" spans="1:18" x14ac:dyDescent="0.3">
      <c r="A1391" s="27"/>
      <c r="B1391" s="29"/>
      <c r="C1391" s="31"/>
      <c r="D1391" s="42"/>
      <c r="E1391" s="26"/>
      <c r="F1391" s="28"/>
      <c r="G1391" s="37"/>
      <c r="H1391" s="28"/>
      <c r="I1391" s="9"/>
      <c r="J1391" s="9"/>
      <c r="K1391" s="9"/>
      <c r="L1391" s="9"/>
      <c r="M1391" s="9"/>
      <c r="N1391" s="9"/>
      <c r="O1391" s="9"/>
      <c r="P1391" s="9"/>
      <c r="Q1391" s="9"/>
      <c r="R1391" s="9"/>
    </row>
    <row r="1392" spans="1:18" x14ac:dyDescent="0.3">
      <c r="A1392" s="27"/>
      <c r="B1392" s="29"/>
      <c r="C1392" s="31"/>
      <c r="D1392" s="42"/>
      <c r="E1392" s="26"/>
      <c r="F1392" s="28"/>
      <c r="G1392" s="37"/>
      <c r="H1392" s="28"/>
      <c r="I1392" s="9"/>
      <c r="J1392" s="9"/>
      <c r="K1392" s="9"/>
      <c r="L1392" s="9"/>
      <c r="M1392" s="9"/>
      <c r="N1392" s="9"/>
      <c r="O1392" s="9"/>
      <c r="P1392" s="9"/>
      <c r="Q1392" s="9"/>
      <c r="R1392" s="9"/>
    </row>
    <row r="1393" spans="1:18" x14ac:dyDescent="0.3">
      <c r="A1393" s="27"/>
      <c r="B1393" s="29"/>
      <c r="C1393" s="31"/>
      <c r="D1393" s="42"/>
      <c r="E1393" s="26"/>
      <c r="F1393" s="28"/>
      <c r="G1393" s="37"/>
      <c r="H1393" s="28"/>
      <c r="I1393" s="9"/>
      <c r="J1393" s="9"/>
      <c r="K1393" s="9"/>
      <c r="L1393" s="9"/>
      <c r="M1393" s="9"/>
      <c r="N1393" s="9"/>
      <c r="O1393" s="9"/>
      <c r="P1393" s="9"/>
      <c r="Q1393" s="9"/>
      <c r="R1393" s="9"/>
    </row>
    <row r="1394" spans="1:18" x14ac:dyDescent="0.3">
      <c r="A1394" s="27"/>
      <c r="B1394" s="29"/>
      <c r="C1394" s="31"/>
      <c r="D1394" s="42"/>
      <c r="E1394" s="26"/>
      <c r="F1394" s="28"/>
      <c r="G1394" s="37"/>
      <c r="H1394" s="28"/>
      <c r="I1394" s="9"/>
      <c r="J1394" s="9"/>
      <c r="K1394" s="9"/>
      <c r="L1394" s="9"/>
      <c r="M1394" s="9"/>
      <c r="N1394" s="9"/>
      <c r="O1394" s="9"/>
      <c r="P1394" s="9"/>
      <c r="Q1394" s="9"/>
      <c r="R1394" s="9"/>
    </row>
    <row r="1395" spans="1:18" x14ac:dyDescent="0.3">
      <c r="A1395" s="27"/>
      <c r="B1395" s="29"/>
      <c r="C1395" s="31"/>
      <c r="D1395" s="42"/>
      <c r="E1395" s="26"/>
      <c r="F1395" s="28"/>
      <c r="G1395" s="37"/>
      <c r="H1395" s="28"/>
      <c r="I1395" s="9"/>
      <c r="J1395" s="9"/>
      <c r="K1395" s="9"/>
      <c r="L1395" s="9"/>
      <c r="M1395" s="9"/>
      <c r="N1395" s="9"/>
      <c r="O1395" s="9"/>
      <c r="P1395" s="9"/>
      <c r="Q1395" s="9"/>
      <c r="R1395" s="9"/>
    </row>
    <row r="1396" spans="1:18" x14ac:dyDescent="0.3">
      <c r="A1396" s="27"/>
      <c r="B1396" s="29"/>
      <c r="C1396" s="31"/>
      <c r="D1396" s="42"/>
      <c r="E1396" s="26"/>
      <c r="F1396" s="28"/>
      <c r="G1396" s="37"/>
      <c r="H1396" s="28"/>
      <c r="I1396" s="9"/>
      <c r="J1396" s="9"/>
      <c r="K1396" s="9"/>
      <c r="L1396" s="9"/>
      <c r="M1396" s="9"/>
      <c r="N1396" s="9"/>
      <c r="O1396" s="9"/>
      <c r="P1396" s="9"/>
      <c r="Q1396" s="9"/>
      <c r="R1396" s="9"/>
    </row>
    <row r="1397" spans="1:18" x14ac:dyDescent="0.3">
      <c r="A1397" s="27"/>
      <c r="B1397" s="29"/>
      <c r="C1397" s="31"/>
      <c r="D1397" s="42"/>
      <c r="E1397" s="26"/>
      <c r="F1397" s="28"/>
      <c r="G1397" s="37"/>
      <c r="H1397" s="28"/>
      <c r="I1397" s="9"/>
      <c r="J1397" s="9"/>
      <c r="K1397" s="9"/>
      <c r="L1397" s="9"/>
      <c r="M1397" s="9"/>
      <c r="N1397" s="9"/>
      <c r="O1397" s="9"/>
      <c r="P1397" s="9"/>
      <c r="Q1397" s="9"/>
      <c r="R1397" s="9"/>
    </row>
    <row r="1398" spans="1:18" x14ac:dyDescent="0.3">
      <c r="A1398" s="27"/>
      <c r="B1398" s="29"/>
      <c r="C1398" s="31"/>
      <c r="D1398" s="42"/>
      <c r="E1398" s="26"/>
      <c r="F1398" s="28"/>
      <c r="G1398" s="37"/>
      <c r="H1398" s="28"/>
      <c r="I1398" s="9"/>
      <c r="J1398" s="9"/>
      <c r="K1398" s="9"/>
      <c r="L1398" s="9"/>
      <c r="M1398" s="9"/>
      <c r="N1398" s="9"/>
      <c r="O1398" s="9"/>
      <c r="P1398" s="9"/>
      <c r="Q1398" s="9"/>
      <c r="R1398" s="9"/>
    </row>
    <row r="1399" spans="1:18" x14ac:dyDescent="0.3">
      <c r="A1399" s="27"/>
      <c r="B1399" s="29"/>
      <c r="C1399" s="31"/>
      <c r="D1399" s="42"/>
      <c r="E1399" s="26"/>
      <c r="F1399" s="28"/>
      <c r="G1399" s="37"/>
      <c r="H1399" s="28"/>
      <c r="I1399" s="9"/>
      <c r="J1399" s="9"/>
      <c r="K1399" s="9"/>
      <c r="L1399" s="9"/>
      <c r="M1399" s="9"/>
      <c r="N1399" s="9"/>
      <c r="O1399" s="9"/>
      <c r="P1399" s="9"/>
      <c r="Q1399" s="9"/>
      <c r="R1399" s="9"/>
    </row>
    <row r="1400" spans="1:18" x14ac:dyDescent="0.3">
      <c r="A1400" s="27"/>
      <c r="B1400" s="29"/>
      <c r="C1400" s="31"/>
      <c r="D1400" s="42"/>
      <c r="E1400" s="26"/>
      <c r="F1400" s="28"/>
      <c r="G1400" s="37"/>
      <c r="H1400" s="28"/>
      <c r="I1400" s="9"/>
      <c r="J1400" s="9"/>
      <c r="K1400" s="9"/>
      <c r="L1400" s="9"/>
      <c r="M1400" s="9"/>
      <c r="N1400" s="9"/>
      <c r="O1400" s="9"/>
      <c r="P1400" s="9"/>
      <c r="Q1400" s="9"/>
      <c r="R1400" s="9"/>
    </row>
    <row r="1401" spans="1:18" x14ac:dyDescent="0.3">
      <c r="A1401" s="27"/>
      <c r="B1401" s="29"/>
      <c r="C1401" s="31"/>
      <c r="D1401" s="42"/>
      <c r="E1401" s="26"/>
      <c r="F1401" s="28"/>
      <c r="G1401" s="37"/>
      <c r="H1401" s="28"/>
      <c r="I1401" s="9"/>
      <c r="J1401" s="9"/>
      <c r="K1401" s="9"/>
      <c r="L1401" s="9"/>
      <c r="M1401" s="9"/>
      <c r="N1401" s="9"/>
      <c r="O1401" s="9"/>
      <c r="P1401" s="9"/>
      <c r="Q1401" s="9"/>
      <c r="R1401" s="9"/>
    </row>
    <row r="1402" spans="1:18" x14ac:dyDescent="0.3">
      <c r="A1402" s="27"/>
      <c r="B1402" s="29"/>
      <c r="C1402" s="31"/>
      <c r="D1402" s="42"/>
      <c r="E1402" s="26"/>
      <c r="F1402" s="28"/>
      <c r="G1402" s="37"/>
      <c r="H1402" s="28"/>
      <c r="I1402" s="9"/>
      <c r="J1402" s="9"/>
      <c r="K1402" s="9"/>
      <c r="L1402" s="9"/>
      <c r="M1402" s="9"/>
      <c r="N1402" s="9"/>
      <c r="O1402" s="9"/>
      <c r="P1402" s="9"/>
      <c r="Q1402" s="9"/>
      <c r="R1402" s="9"/>
    </row>
    <row r="1403" spans="1:18" x14ac:dyDescent="0.3">
      <c r="A1403" s="27"/>
      <c r="B1403" s="29"/>
      <c r="C1403" s="31"/>
      <c r="D1403" s="42"/>
      <c r="E1403" s="26"/>
      <c r="F1403" s="28"/>
      <c r="G1403" s="37"/>
      <c r="H1403" s="28"/>
      <c r="I1403" s="9"/>
      <c r="J1403" s="9"/>
      <c r="K1403" s="9"/>
      <c r="L1403" s="9"/>
      <c r="M1403" s="9"/>
      <c r="N1403" s="9"/>
      <c r="O1403" s="9"/>
      <c r="P1403" s="9"/>
      <c r="Q1403" s="9"/>
      <c r="R1403" s="9"/>
    </row>
    <row r="1404" spans="1:18" x14ac:dyDescent="0.3">
      <c r="A1404" s="27"/>
      <c r="B1404" s="29"/>
      <c r="C1404" s="31"/>
      <c r="D1404" s="42"/>
      <c r="E1404" s="26"/>
      <c r="F1404" s="28"/>
      <c r="G1404" s="37"/>
      <c r="H1404" s="28"/>
      <c r="I1404" s="9"/>
      <c r="J1404" s="9"/>
      <c r="K1404" s="9"/>
      <c r="L1404" s="9"/>
      <c r="M1404" s="9"/>
      <c r="N1404" s="9"/>
      <c r="O1404" s="9"/>
      <c r="P1404" s="9"/>
      <c r="Q1404" s="9"/>
      <c r="R1404" s="9"/>
    </row>
    <row r="1405" spans="1:18" x14ac:dyDescent="0.3">
      <c r="A1405" s="27"/>
      <c r="B1405" s="29"/>
      <c r="C1405" s="31"/>
      <c r="D1405" s="42"/>
      <c r="E1405" s="26"/>
      <c r="F1405" s="28"/>
      <c r="G1405" s="37"/>
      <c r="H1405" s="28"/>
      <c r="I1405" s="9"/>
      <c r="J1405" s="9"/>
      <c r="K1405" s="9"/>
      <c r="L1405" s="9"/>
      <c r="M1405" s="9"/>
      <c r="N1405" s="9"/>
      <c r="O1405" s="9"/>
      <c r="P1405" s="9"/>
      <c r="Q1405" s="9"/>
      <c r="R1405" s="9"/>
    </row>
    <row r="1406" spans="1:18" x14ac:dyDescent="0.3">
      <c r="A1406" s="27"/>
      <c r="B1406" s="29"/>
      <c r="C1406" s="31"/>
      <c r="D1406" s="42"/>
      <c r="E1406" s="26"/>
      <c r="F1406" s="28"/>
      <c r="G1406" s="37"/>
      <c r="H1406" s="28"/>
      <c r="I1406" s="9"/>
      <c r="J1406" s="9"/>
      <c r="K1406" s="9"/>
      <c r="L1406" s="9"/>
      <c r="M1406" s="9"/>
      <c r="N1406" s="9"/>
      <c r="O1406" s="9"/>
      <c r="P1406" s="9"/>
      <c r="Q1406" s="9"/>
      <c r="R1406" s="9"/>
    </row>
    <row r="1407" spans="1:18" x14ac:dyDescent="0.3">
      <c r="A1407" s="27"/>
      <c r="B1407" s="29"/>
      <c r="C1407" s="31"/>
      <c r="D1407" s="42"/>
      <c r="E1407" s="26"/>
      <c r="F1407" s="28"/>
      <c r="G1407" s="37"/>
      <c r="H1407" s="28"/>
      <c r="I1407" s="9"/>
      <c r="J1407" s="9"/>
      <c r="K1407" s="9"/>
      <c r="L1407" s="9"/>
      <c r="M1407" s="9"/>
      <c r="N1407" s="9"/>
      <c r="O1407" s="9"/>
      <c r="P1407" s="9"/>
      <c r="Q1407" s="9"/>
      <c r="R1407" s="9"/>
    </row>
    <row r="1408" spans="1:18" x14ac:dyDescent="0.3">
      <c r="A1408" s="27"/>
      <c r="B1408" s="29"/>
      <c r="C1408" s="31"/>
      <c r="D1408" s="42"/>
      <c r="E1408" s="26"/>
      <c r="F1408" s="28"/>
      <c r="G1408" s="37"/>
      <c r="H1408" s="28"/>
      <c r="I1408" s="9"/>
      <c r="J1408" s="9"/>
      <c r="K1408" s="9"/>
      <c r="L1408" s="9"/>
      <c r="M1408" s="9"/>
      <c r="N1408" s="9"/>
      <c r="O1408" s="9"/>
      <c r="P1408" s="9"/>
      <c r="Q1408" s="9"/>
      <c r="R1408" s="9"/>
    </row>
    <row r="1409" spans="1:18" x14ac:dyDescent="0.3">
      <c r="A1409" s="27"/>
      <c r="B1409" s="29"/>
      <c r="C1409" s="31"/>
      <c r="D1409" s="42"/>
      <c r="E1409" s="26"/>
      <c r="F1409" s="28"/>
      <c r="G1409" s="37"/>
      <c r="H1409" s="28"/>
      <c r="I1409" s="9"/>
      <c r="J1409" s="9"/>
      <c r="K1409" s="9"/>
      <c r="L1409" s="9"/>
      <c r="M1409" s="9"/>
      <c r="N1409" s="9"/>
      <c r="O1409" s="9"/>
      <c r="P1409" s="9"/>
      <c r="Q1409" s="9"/>
      <c r="R1409" s="9"/>
    </row>
    <row r="1410" spans="1:18" x14ac:dyDescent="0.3">
      <c r="A1410" s="27"/>
      <c r="B1410" s="29"/>
      <c r="C1410" s="31"/>
      <c r="D1410" s="42"/>
      <c r="E1410" s="26"/>
      <c r="F1410" s="28"/>
      <c r="G1410" s="37"/>
      <c r="H1410" s="28"/>
      <c r="I1410" s="9"/>
      <c r="J1410" s="9"/>
      <c r="K1410" s="9"/>
      <c r="L1410" s="9"/>
      <c r="M1410" s="9"/>
      <c r="N1410" s="9"/>
      <c r="O1410" s="9"/>
      <c r="P1410" s="9"/>
      <c r="Q1410" s="9"/>
      <c r="R1410" s="9"/>
    </row>
    <row r="1411" spans="1:18" x14ac:dyDescent="0.3">
      <c r="A1411" s="27"/>
      <c r="B1411" s="29"/>
      <c r="C1411" s="31"/>
      <c r="D1411" s="42"/>
      <c r="E1411" s="26"/>
      <c r="F1411" s="28"/>
      <c r="G1411" s="37"/>
      <c r="H1411" s="28"/>
      <c r="I1411" s="9"/>
      <c r="J1411" s="9"/>
      <c r="K1411" s="9"/>
      <c r="L1411" s="9"/>
      <c r="M1411" s="9"/>
      <c r="N1411" s="9"/>
      <c r="O1411" s="9"/>
      <c r="P1411" s="9"/>
      <c r="Q1411" s="9"/>
      <c r="R1411" s="9"/>
    </row>
    <row r="1412" spans="1:18" x14ac:dyDescent="0.3">
      <c r="A1412" s="27"/>
      <c r="B1412" s="29"/>
      <c r="C1412" s="31"/>
      <c r="D1412" s="42"/>
      <c r="E1412" s="26"/>
      <c r="F1412" s="28"/>
      <c r="G1412" s="37"/>
      <c r="H1412" s="28"/>
      <c r="I1412" s="9"/>
      <c r="J1412" s="9"/>
      <c r="K1412" s="9"/>
      <c r="L1412" s="9"/>
      <c r="M1412" s="9"/>
      <c r="N1412" s="9"/>
      <c r="O1412" s="9"/>
      <c r="P1412" s="9"/>
      <c r="Q1412" s="9"/>
      <c r="R1412" s="9"/>
    </row>
    <row r="1413" spans="1:18" x14ac:dyDescent="0.3">
      <c r="A1413" s="27"/>
      <c r="B1413" s="29"/>
      <c r="C1413" s="31"/>
      <c r="D1413" s="42"/>
      <c r="E1413" s="26"/>
      <c r="F1413" s="28"/>
      <c r="G1413" s="37"/>
      <c r="H1413" s="28"/>
      <c r="I1413" s="9"/>
      <c r="J1413" s="9"/>
      <c r="K1413" s="9"/>
      <c r="L1413" s="9"/>
      <c r="M1413" s="9"/>
      <c r="N1413" s="9"/>
      <c r="O1413" s="9"/>
      <c r="P1413" s="9"/>
      <c r="Q1413" s="9"/>
      <c r="R1413" s="9"/>
    </row>
    <row r="1414" spans="1:18" x14ac:dyDescent="0.3">
      <c r="A1414" s="27"/>
      <c r="B1414" s="29"/>
      <c r="C1414" s="31"/>
      <c r="D1414" s="42"/>
      <c r="E1414" s="26"/>
      <c r="F1414" s="28"/>
      <c r="G1414" s="37"/>
      <c r="H1414" s="28"/>
      <c r="I1414" s="9"/>
      <c r="J1414" s="9"/>
      <c r="K1414" s="9"/>
      <c r="L1414" s="9"/>
      <c r="M1414" s="9"/>
      <c r="N1414" s="9"/>
      <c r="O1414" s="9"/>
      <c r="P1414" s="9"/>
      <c r="Q1414" s="9"/>
      <c r="R1414" s="9"/>
    </row>
    <row r="1415" spans="1:18" x14ac:dyDescent="0.3">
      <c r="A1415" s="27"/>
      <c r="B1415" s="29"/>
      <c r="C1415" s="31"/>
      <c r="D1415" s="42"/>
      <c r="E1415" s="26"/>
      <c r="F1415" s="28"/>
      <c r="G1415" s="37"/>
      <c r="H1415" s="28"/>
      <c r="I1415" s="9"/>
      <c r="J1415" s="9"/>
      <c r="K1415" s="9"/>
      <c r="L1415" s="9"/>
      <c r="M1415" s="9"/>
      <c r="N1415" s="9"/>
      <c r="O1415" s="9"/>
      <c r="P1415" s="9"/>
      <c r="Q1415" s="9"/>
      <c r="R1415" s="9"/>
    </row>
    <row r="1416" spans="1:18" x14ac:dyDescent="0.3">
      <c r="A1416" s="27"/>
      <c r="B1416" s="29"/>
      <c r="C1416" s="31"/>
      <c r="D1416" s="42"/>
      <c r="E1416" s="26"/>
      <c r="F1416" s="28"/>
      <c r="G1416" s="37"/>
      <c r="H1416" s="28"/>
      <c r="I1416" s="9"/>
      <c r="J1416" s="9"/>
      <c r="K1416" s="9"/>
      <c r="L1416" s="9"/>
      <c r="M1416" s="9"/>
      <c r="N1416" s="9"/>
      <c r="O1416" s="9"/>
      <c r="P1416" s="9"/>
      <c r="Q1416" s="9"/>
      <c r="R1416" s="9"/>
    </row>
    <row r="1417" spans="1:18" x14ac:dyDescent="0.3">
      <c r="A1417" s="27"/>
      <c r="B1417" s="29"/>
      <c r="C1417" s="31"/>
      <c r="D1417" s="42"/>
      <c r="E1417" s="26"/>
      <c r="F1417" s="28"/>
      <c r="G1417" s="37"/>
      <c r="H1417" s="28"/>
      <c r="I1417" s="9"/>
      <c r="J1417" s="9"/>
      <c r="K1417" s="9"/>
      <c r="L1417" s="9"/>
      <c r="M1417" s="9"/>
      <c r="N1417" s="9"/>
      <c r="O1417" s="9"/>
      <c r="P1417" s="9"/>
      <c r="Q1417" s="9"/>
      <c r="R1417" s="9"/>
    </row>
    <row r="1418" spans="1:18" x14ac:dyDescent="0.3">
      <c r="A1418" s="27"/>
      <c r="B1418" s="29"/>
      <c r="C1418" s="31"/>
      <c r="D1418" s="42"/>
      <c r="E1418" s="26"/>
      <c r="F1418" s="28"/>
      <c r="G1418" s="37"/>
      <c r="H1418" s="28"/>
      <c r="I1418" s="9"/>
      <c r="J1418" s="9"/>
      <c r="K1418" s="9"/>
      <c r="L1418" s="9"/>
      <c r="M1418" s="9"/>
      <c r="N1418" s="9"/>
      <c r="O1418" s="9"/>
      <c r="P1418" s="9"/>
      <c r="Q1418" s="9"/>
      <c r="R1418" s="9"/>
    </row>
    <row r="1419" spans="1:18" x14ac:dyDescent="0.3">
      <c r="A1419" s="27"/>
      <c r="B1419" s="29"/>
      <c r="C1419" s="31"/>
      <c r="D1419" s="42"/>
      <c r="E1419" s="26"/>
      <c r="F1419" s="28"/>
      <c r="G1419" s="37"/>
      <c r="H1419" s="28"/>
      <c r="I1419" s="9"/>
      <c r="J1419" s="9"/>
      <c r="K1419" s="9"/>
      <c r="L1419" s="9"/>
      <c r="M1419" s="9"/>
      <c r="N1419" s="9"/>
      <c r="O1419" s="9"/>
      <c r="P1419" s="9"/>
      <c r="Q1419" s="9"/>
      <c r="R1419" s="9"/>
    </row>
    <row r="1420" spans="1:18" x14ac:dyDescent="0.3">
      <c r="A1420" s="27"/>
      <c r="B1420" s="29"/>
      <c r="C1420" s="31"/>
      <c r="D1420" s="42"/>
      <c r="E1420" s="26"/>
      <c r="F1420" s="28"/>
      <c r="G1420" s="37"/>
      <c r="H1420" s="28"/>
      <c r="I1420" s="9"/>
      <c r="J1420" s="9"/>
      <c r="K1420" s="9"/>
      <c r="L1420" s="9"/>
      <c r="M1420" s="9"/>
      <c r="N1420" s="9"/>
      <c r="O1420" s="9"/>
      <c r="P1420" s="9"/>
      <c r="Q1420" s="9"/>
      <c r="R1420" s="9"/>
    </row>
    <row r="1421" spans="1:18" x14ac:dyDescent="0.3">
      <c r="A1421" s="27"/>
      <c r="B1421" s="29"/>
      <c r="C1421" s="31"/>
      <c r="D1421" s="42"/>
      <c r="E1421" s="26"/>
      <c r="F1421" s="28"/>
      <c r="G1421" s="37"/>
      <c r="H1421" s="28"/>
      <c r="I1421" s="9"/>
      <c r="J1421" s="9"/>
      <c r="K1421" s="9"/>
      <c r="L1421" s="9"/>
      <c r="M1421" s="9"/>
      <c r="N1421" s="9"/>
      <c r="O1421" s="9"/>
      <c r="P1421" s="9"/>
      <c r="Q1421" s="9"/>
      <c r="R1421" s="9"/>
    </row>
    <row r="1422" spans="1:18" x14ac:dyDescent="0.3">
      <c r="A1422" s="27"/>
      <c r="B1422" s="29"/>
      <c r="C1422" s="31"/>
      <c r="D1422" s="42"/>
      <c r="E1422" s="26"/>
      <c r="F1422" s="28"/>
      <c r="G1422" s="37"/>
      <c r="H1422" s="28"/>
      <c r="I1422" s="9"/>
      <c r="J1422" s="9"/>
      <c r="K1422" s="9"/>
      <c r="L1422" s="9"/>
      <c r="M1422" s="9"/>
      <c r="N1422" s="9"/>
      <c r="O1422" s="9"/>
      <c r="P1422" s="9"/>
      <c r="Q1422" s="9"/>
      <c r="R1422" s="9"/>
    </row>
    <row r="1423" spans="1:18" x14ac:dyDescent="0.3">
      <c r="A1423" s="27"/>
      <c r="B1423" s="29"/>
      <c r="C1423" s="31"/>
      <c r="D1423" s="42"/>
      <c r="E1423" s="26"/>
      <c r="F1423" s="28"/>
      <c r="G1423" s="37"/>
      <c r="H1423" s="28"/>
      <c r="I1423" s="9"/>
      <c r="J1423" s="9"/>
      <c r="K1423" s="9"/>
      <c r="L1423" s="9"/>
      <c r="M1423" s="9"/>
      <c r="N1423" s="9"/>
      <c r="O1423" s="9"/>
      <c r="P1423" s="9"/>
      <c r="Q1423" s="9"/>
      <c r="R1423" s="9"/>
    </row>
    <row r="1424" spans="1:18" x14ac:dyDescent="0.3">
      <c r="A1424" s="27"/>
      <c r="B1424" s="29"/>
      <c r="C1424" s="31"/>
      <c r="D1424" s="42"/>
      <c r="E1424" s="26"/>
      <c r="F1424" s="28"/>
      <c r="G1424" s="37"/>
      <c r="H1424" s="28"/>
      <c r="I1424" s="9"/>
      <c r="J1424" s="9"/>
      <c r="K1424" s="9"/>
      <c r="L1424" s="9"/>
      <c r="M1424" s="9"/>
      <c r="N1424" s="9"/>
      <c r="O1424" s="9"/>
      <c r="P1424" s="9"/>
      <c r="Q1424" s="9"/>
      <c r="R1424" s="9"/>
    </row>
    <row r="1425" spans="1:18" x14ac:dyDescent="0.3">
      <c r="A1425" s="27"/>
      <c r="B1425" s="29"/>
      <c r="C1425" s="31"/>
      <c r="D1425" s="42"/>
      <c r="E1425" s="26"/>
      <c r="F1425" s="28"/>
      <c r="G1425" s="37"/>
      <c r="H1425" s="28"/>
      <c r="I1425" s="9"/>
      <c r="J1425" s="9"/>
      <c r="K1425" s="9"/>
      <c r="L1425" s="9"/>
      <c r="M1425" s="9"/>
      <c r="N1425" s="9"/>
      <c r="O1425" s="9"/>
      <c r="P1425" s="9"/>
      <c r="Q1425" s="9"/>
      <c r="R1425" s="9"/>
    </row>
    <row r="1426" spans="1:18" x14ac:dyDescent="0.3">
      <c r="A1426" s="27"/>
      <c r="B1426" s="29"/>
      <c r="C1426" s="31"/>
      <c r="D1426" s="42"/>
      <c r="E1426" s="26"/>
      <c r="F1426" s="28"/>
      <c r="G1426" s="37"/>
      <c r="H1426" s="28"/>
      <c r="I1426" s="9"/>
      <c r="J1426" s="9"/>
      <c r="K1426" s="9"/>
      <c r="L1426" s="9"/>
      <c r="M1426" s="9"/>
      <c r="N1426" s="9"/>
      <c r="O1426" s="9"/>
      <c r="P1426" s="9"/>
      <c r="Q1426" s="9"/>
      <c r="R1426" s="9"/>
    </row>
    <row r="1427" spans="1:18" x14ac:dyDescent="0.3">
      <c r="A1427" s="27"/>
      <c r="B1427" s="29"/>
      <c r="C1427" s="31"/>
      <c r="D1427" s="42"/>
      <c r="E1427" s="26"/>
      <c r="F1427" s="28"/>
      <c r="G1427" s="37"/>
      <c r="H1427" s="28"/>
      <c r="I1427" s="9"/>
      <c r="J1427" s="9"/>
      <c r="K1427" s="9"/>
      <c r="L1427" s="9"/>
      <c r="M1427" s="9"/>
      <c r="N1427" s="9"/>
      <c r="O1427" s="9"/>
      <c r="P1427" s="9"/>
      <c r="Q1427" s="9"/>
      <c r="R1427" s="9"/>
    </row>
    <row r="1428" spans="1:18" x14ac:dyDescent="0.3">
      <c r="A1428" s="27"/>
      <c r="B1428" s="29"/>
      <c r="C1428" s="31"/>
      <c r="D1428" s="42"/>
      <c r="E1428" s="26"/>
      <c r="F1428" s="28"/>
      <c r="G1428" s="37"/>
      <c r="H1428" s="28"/>
      <c r="I1428" s="9"/>
      <c r="J1428" s="9"/>
      <c r="K1428" s="9"/>
      <c r="L1428" s="9"/>
      <c r="M1428" s="9"/>
      <c r="N1428" s="9"/>
      <c r="O1428" s="9"/>
      <c r="P1428" s="9"/>
      <c r="Q1428" s="9"/>
      <c r="R1428" s="9"/>
    </row>
    <row r="1429" spans="1:18" x14ac:dyDescent="0.3">
      <c r="A1429" s="27"/>
      <c r="B1429" s="29"/>
      <c r="C1429" s="31"/>
      <c r="D1429" s="42"/>
      <c r="E1429" s="26"/>
      <c r="F1429" s="28"/>
      <c r="G1429" s="37"/>
      <c r="H1429" s="28"/>
      <c r="I1429" s="9"/>
      <c r="J1429" s="9"/>
      <c r="K1429" s="9"/>
      <c r="L1429" s="9"/>
      <c r="M1429" s="9"/>
      <c r="N1429" s="9"/>
      <c r="O1429" s="9"/>
      <c r="P1429" s="9"/>
      <c r="Q1429" s="9"/>
      <c r="R1429" s="9"/>
    </row>
    <row r="1430" spans="1:18" x14ac:dyDescent="0.3">
      <c r="A1430" s="27"/>
      <c r="B1430" s="29"/>
      <c r="C1430" s="31"/>
      <c r="D1430" s="42"/>
      <c r="E1430" s="26"/>
      <c r="F1430" s="28"/>
      <c r="G1430" s="37"/>
      <c r="H1430" s="28"/>
      <c r="I1430" s="9"/>
      <c r="J1430" s="9"/>
      <c r="K1430" s="9"/>
      <c r="L1430" s="9"/>
      <c r="M1430" s="9"/>
      <c r="N1430" s="9"/>
      <c r="O1430" s="9"/>
      <c r="P1430" s="9"/>
      <c r="Q1430" s="9"/>
      <c r="R1430" s="9"/>
    </row>
    <row r="1431" spans="1:18" x14ac:dyDescent="0.3">
      <c r="A1431" s="27"/>
      <c r="B1431" s="29"/>
      <c r="C1431" s="31"/>
      <c r="D1431" s="42"/>
      <c r="E1431" s="26"/>
      <c r="F1431" s="28"/>
      <c r="G1431" s="37"/>
      <c r="H1431" s="28"/>
      <c r="I1431" s="9"/>
      <c r="J1431" s="9"/>
      <c r="K1431" s="9"/>
      <c r="L1431" s="9"/>
      <c r="M1431" s="9"/>
      <c r="N1431" s="9"/>
      <c r="O1431" s="9"/>
      <c r="P1431" s="9"/>
      <c r="Q1431" s="9"/>
      <c r="R1431" s="9"/>
    </row>
    <row r="1432" spans="1:18" x14ac:dyDescent="0.3">
      <c r="A1432" s="27"/>
      <c r="B1432" s="29"/>
      <c r="C1432" s="31"/>
      <c r="D1432" s="42"/>
      <c r="E1432" s="26"/>
      <c r="F1432" s="28"/>
      <c r="G1432" s="37"/>
      <c r="H1432" s="28"/>
      <c r="I1432" s="9"/>
      <c r="J1432" s="9"/>
      <c r="K1432" s="9"/>
      <c r="L1432" s="9"/>
      <c r="M1432" s="9"/>
      <c r="N1432" s="9"/>
      <c r="O1432" s="9"/>
      <c r="P1432" s="9"/>
      <c r="Q1432" s="9"/>
      <c r="R1432" s="9"/>
    </row>
    <row r="1433" spans="1:18" x14ac:dyDescent="0.3">
      <c r="A1433" s="27"/>
      <c r="B1433" s="29"/>
      <c r="C1433" s="31"/>
      <c r="D1433" s="42"/>
      <c r="E1433" s="26"/>
      <c r="F1433" s="28"/>
      <c r="G1433" s="37"/>
      <c r="H1433" s="28"/>
      <c r="I1433" s="9"/>
      <c r="J1433" s="9"/>
      <c r="K1433" s="9"/>
      <c r="L1433" s="9"/>
      <c r="M1433" s="9"/>
      <c r="N1433" s="9"/>
      <c r="O1433" s="9"/>
      <c r="P1433" s="9"/>
      <c r="Q1433" s="9"/>
      <c r="R1433" s="9"/>
    </row>
    <row r="1434" spans="1:18" x14ac:dyDescent="0.3">
      <c r="A1434" s="27"/>
      <c r="B1434" s="29"/>
      <c r="C1434" s="31"/>
      <c r="D1434" s="42"/>
      <c r="E1434" s="26"/>
      <c r="F1434" s="28"/>
      <c r="G1434" s="37"/>
      <c r="H1434" s="28"/>
      <c r="I1434" s="9"/>
      <c r="J1434" s="9"/>
      <c r="K1434" s="9"/>
      <c r="L1434" s="9"/>
      <c r="M1434" s="9"/>
      <c r="N1434" s="9"/>
      <c r="O1434" s="9"/>
      <c r="P1434" s="9"/>
      <c r="Q1434" s="9"/>
      <c r="R1434" s="9"/>
    </row>
    <row r="1435" spans="1:18" x14ac:dyDescent="0.3">
      <c r="A1435" s="27"/>
      <c r="B1435" s="29"/>
      <c r="C1435" s="31"/>
      <c r="D1435" s="42"/>
      <c r="E1435" s="26"/>
      <c r="F1435" s="28"/>
      <c r="G1435" s="37"/>
      <c r="H1435" s="28"/>
      <c r="I1435" s="9"/>
      <c r="J1435" s="9"/>
      <c r="K1435" s="9"/>
      <c r="L1435" s="9"/>
      <c r="M1435" s="9"/>
      <c r="N1435" s="9"/>
      <c r="O1435" s="9"/>
      <c r="P1435" s="9"/>
      <c r="Q1435" s="9"/>
      <c r="R1435" s="9"/>
    </row>
    <row r="1436" spans="1:18" x14ac:dyDescent="0.3">
      <c r="A1436" s="27"/>
      <c r="B1436" s="29"/>
      <c r="C1436" s="31"/>
      <c r="D1436" s="42"/>
      <c r="E1436" s="26"/>
      <c r="F1436" s="28"/>
      <c r="G1436" s="37"/>
      <c r="H1436" s="28"/>
      <c r="I1436" s="9"/>
      <c r="J1436" s="9"/>
      <c r="K1436" s="9"/>
      <c r="L1436" s="9"/>
      <c r="M1436" s="9"/>
      <c r="N1436" s="9"/>
      <c r="O1436" s="9"/>
      <c r="P1436" s="9"/>
      <c r="Q1436" s="9"/>
      <c r="R1436" s="9"/>
    </row>
    <row r="1437" spans="1:18" x14ac:dyDescent="0.3">
      <c r="A1437" s="27"/>
      <c r="B1437" s="29"/>
      <c r="C1437" s="31"/>
      <c r="D1437" s="42"/>
      <c r="E1437" s="26"/>
      <c r="F1437" s="28"/>
      <c r="G1437" s="37"/>
      <c r="H1437" s="28"/>
      <c r="I1437" s="9"/>
      <c r="J1437" s="9"/>
      <c r="K1437" s="9"/>
      <c r="L1437" s="9"/>
      <c r="M1437" s="9"/>
      <c r="N1437" s="9"/>
      <c r="O1437" s="9"/>
      <c r="P1437" s="9"/>
      <c r="Q1437" s="9"/>
      <c r="R1437" s="9"/>
    </row>
    <row r="1438" spans="1:18" x14ac:dyDescent="0.3">
      <c r="A1438" s="27"/>
      <c r="B1438" s="29"/>
      <c r="C1438" s="31"/>
      <c r="D1438" s="42"/>
      <c r="E1438" s="26"/>
      <c r="F1438" s="28"/>
      <c r="G1438" s="37"/>
      <c r="H1438" s="28"/>
      <c r="I1438" s="9"/>
      <c r="J1438" s="9"/>
      <c r="K1438" s="9"/>
      <c r="L1438" s="9"/>
      <c r="M1438" s="9"/>
      <c r="N1438" s="9"/>
      <c r="O1438" s="9"/>
      <c r="P1438" s="9"/>
      <c r="Q1438" s="9"/>
      <c r="R1438" s="9"/>
    </row>
    <row r="1439" spans="1:18" x14ac:dyDescent="0.3">
      <c r="A1439" s="27"/>
      <c r="B1439" s="29"/>
      <c r="C1439" s="31"/>
      <c r="D1439" s="42"/>
      <c r="E1439" s="26"/>
      <c r="F1439" s="28"/>
      <c r="G1439" s="37"/>
      <c r="H1439" s="28"/>
      <c r="I1439" s="9"/>
      <c r="J1439" s="9"/>
      <c r="K1439" s="9"/>
      <c r="L1439" s="9"/>
      <c r="M1439" s="9"/>
      <c r="N1439" s="9"/>
      <c r="O1439" s="9"/>
      <c r="P1439" s="9"/>
      <c r="Q1439" s="9"/>
      <c r="R1439" s="9"/>
    </row>
    <row r="1440" spans="1:18" x14ac:dyDescent="0.3">
      <c r="A1440" s="27"/>
      <c r="B1440" s="29"/>
      <c r="C1440" s="31"/>
      <c r="D1440" s="42"/>
      <c r="E1440" s="26"/>
      <c r="F1440" s="28"/>
      <c r="G1440" s="37"/>
      <c r="H1440" s="28"/>
      <c r="I1440" s="9"/>
      <c r="J1440" s="9"/>
      <c r="K1440" s="9"/>
      <c r="L1440" s="9"/>
      <c r="M1440" s="9"/>
      <c r="N1440" s="9"/>
      <c r="O1440" s="9"/>
      <c r="P1440" s="9"/>
      <c r="Q1440" s="9"/>
      <c r="R1440" s="9"/>
    </row>
    <row r="1441" spans="1:18" x14ac:dyDescent="0.3">
      <c r="A1441" s="27"/>
      <c r="B1441" s="29"/>
      <c r="C1441" s="31"/>
      <c r="D1441" s="42"/>
      <c r="E1441" s="26"/>
      <c r="F1441" s="28"/>
      <c r="G1441" s="37"/>
      <c r="H1441" s="28"/>
      <c r="I1441" s="9"/>
      <c r="J1441" s="9"/>
      <c r="K1441" s="9"/>
      <c r="L1441" s="9"/>
      <c r="M1441" s="9"/>
      <c r="N1441" s="9"/>
      <c r="O1441" s="9"/>
      <c r="P1441" s="9"/>
      <c r="Q1441" s="9"/>
      <c r="R1441" s="9"/>
    </row>
    <row r="1442" spans="1:18" x14ac:dyDescent="0.3">
      <c r="A1442" s="27"/>
      <c r="B1442" s="29"/>
      <c r="C1442" s="31"/>
      <c r="D1442" s="42"/>
      <c r="E1442" s="26"/>
      <c r="F1442" s="28"/>
      <c r="G1442" s="37"/>
      <c r="H1442" s="28"/>
      <c r="I1442" s="9"/>
      <c r="J1442" s="9"/>
      <c r="K1442" s="9"/>
      <c r="L1442" s="9"/>
      <c r="M1442" s="9"/>
      <c r="N1442" s="9"/>
      <c r="O1442" s="9"/>
      <c r="P1442" s="9"/>
      <c r="Q1442" s="9"/>
      <c r="R1442" s="9"/>
    </row>
    <row r="1443" spans="1:18" x14ac:dyDescent="0.3">
      <c r="A1443" s="27"/>
      <c r="B1443" s="29"/>
      <c r="C1443" s="31"/>
      <c r="D1443" s="42"/>
      <c r="E1443" s="26"/>
      <c r="F1443" s="28"/>
      <c r="G1443" s="37"/>
      <c r="H1443" s="28"/>
      <c r="I1443" s="9"/>
      <c r="J1443" s="9"/>
      <c r="K1443" s="9"/>
      <c r="L1443" s="9"/>
      <c r="M1443" s="9"/>
      <c r="N1443" s="9"/>
      <c r="O1443" s="9"/>
      <c r="P1443" s="9"/>
      <c r="Q1443" s="9"/>
      <c r="R1443" s="9"/>
    </row>
    <row r="1444" spans="1:18" x14ac:dyDescent="0.3">
      <c r="A1444" s="27"/>
      <c r="B1444" s="29"/>
      <c r="C1444" s="31"/>
      <c r="D1444" s="42"/>
      <c r="E1444" s="26"/>
      <c r="F1444" s="28"/>
      <c r="G1444" s="37"/>
      <c r="H1444" s="28"/>
      <c r="I1444" s="9"/>
      <c r="J1444" s="9"/>
      <c r="K1444" s="9"/>
      <c r="L1444" s="9"/>
      <c r="M1444" s="9"/>
      <c r="N1444" s="9"/>
      <c r="O1444" s="9"/>
      <c r="P1444" s="9"/>
      <c r="Q1444" s="9"/>
      <c r="R1444" s="9"/>
    </row>
    <row r="1445" spans="1:18" x14ac:dyDescent="0.3">
      <c r="A1445" s="27"/>
      <c r="B1445" s="29"/>
      <c r="C1445" s="31"/>
      <c r="D1445" s="42"/>
      <c r="E1445" s="26"/>
      <c r="F1445" s="28"/>
      <c r="G1445" s="37"/>
      <c r="H1445" s="28"/>
      <c r="I1445" s="9"/>
      <c r="J1445" s="9"/>
      <c r="K1445" s="9"/>
      <c r="L1445" s="9"/>
      <c r="M1445" s="9"/>
      <c r="N1445" s="9"/>
      <c r="O1445" s="9"/>
      <c r="P1445" s="9"/>
      <c r="Q1445" s="9"/>
      <c r="R1445" s="9"/>
    </row>
    <row r="1446" spans="1:18" x14ac:dyDescent="0.3">
      <c r="A1446" s="27"/>
      <c r="B1446" s="29"/>
      <c r="C1446" s="31"/>
      <c r="D1446" s="42"/>
      <c r="E1446" s="26"/>
      <c r="F1446" s="28"/>
      <c r="G1446" s="37"/>
      <c r="H1446" s="28"/>
      <c r="I1446" s="9"/>
      <c r="J1446" s="9"/>
      <c r="K1446" s="9"/>
      <c r="L1446" s="9"/>
      <c r="M1446" s="9"/>
      <c r="N1446" s="9"/>
      <c r="O1446" s="9"/>
      <c r="P1446" s="9"/>
      <c r="Q1446" s="9"/>
      <c r="R1446" s="9"/>
    </row>
    <row r="1447" spans="1:18" x14ac:dyDescent="0.3">
      <c r="A1447" s="27"/>
      <c r="B1447" s="29"/>
      <c r="C1447" s="31"/>
      <c r="D1447" s="42"/>
      <c r="E1447" s="26"/>
      <c r="F1447" s="28"/>
      <c r="G1447" s="37"/>
      <c r="H1447" s="28"/>
      <c r="I1447" s="9"/>
      <c r="J1447" s="9"/>
      <c r="K1447" s="9"/>
      <c r="L1447" s="9"/>
      <c r="M1447" s="9"/>
      <c r="N1447" s="9"/>
      <c r="O1447" s="9"/>
      <c r="P1447" s="9"/>
      <c r="Q1447" s="9"/>
      <c r="R1447" s="9"/>
    </row>
    <row r="1448" spans="1:18" x14ac:dyDescent="0.3">
      <c r="A1448" s="27"/>
      <c r="B1448" s="29"/>
      <c r="C1448" s="31"/>
      <c r="D1448" s="42"/>
      <c r="E1448" s="26"/>
      <c r="F1448" s="28"/>
      <c r="G1448" s="37"/>
      <c r="H1448" s="28"/>
      <c r="I1448" s="9"/>
      <c r="J1448" s="9"/>
      <c r="K1448" s="9"/>
      <c r="L1448" s="9"/>
      <c r="M1448" s="9"/>
      <c r="N1448" s="9"/>
      <c r="O1448" s="9"/>
      <c r="P1448" s="9"/>
      <c r="Q1448" s="9"/>
      <c r="R1448" s="9"/>
    </row>
    <row r="1449" spans="1:18" x14ac:dyDescent="0.3">
      <c r="A1449" s="27"/>
      <c r="B1449" s="29"/>
      <c r="C1449" s="31"/>
      <c r="D1449" s="42"/>
      <c r="E1449" s="26"/>
      <c r="F1449" s="28"/>
      <c r="G1449" s="37"/>
      <c r="H1449" s="28"/>
      <c r="I1449" s="9"/>
      <c r="J1449" s="9"/>
      <c r="K1449" s="9"/>
      <c r="L1449" s="9"/>
      <c r="M1449" s="9"/>
      <c r="N1449" s="9"/>
      <c r="O1449" s="9"/>
      <c r="P1449" s="9"/>
      <c r="Q1449" s="9"/>
      <c r="R1449" s="9"/>
    </row>
    <row r="1450" spans="1:18" x14ac:dyDescent="0.3">
      <c r="A1450" s="27"/>
      <c r="B1450" s="29"/>
      <c r="C1450" s="31"/>
      <c r="D1450" s="42"/>
      <c r="E1450" s="26"/>
      <c r="F1450" s="28"/>
      <c r="G1450" s="37"/>
      <c r="H1450" s="28"/>
      <c r="I1450" s="9"/>
      <c r="J1450" s="9"/>
      <c r="K1450" s="9"/>
      <c r="L1450" s="9"/>
      <c r="M1450" s="9"/>
      <c r="N1450" s="9"/>
      <c r="O1450" s="9"/>
      <c r="P1450" s="9"/>
      <c r="Q1450" s="9"/>
      <c r="R1450" s="9"/>
    </row>
    <row r="1451" spans="1:18" x14ac:dyDescent="0.3">
      <c r="A1451" s="27"/>
      <c r="B1451" s="29"/>
      <c r="C1451" s="31"/>
      <c r="D1451" s="42"/>
      <c r="E1451" s="26"/>
      <c r="F1451" s="28"/>
      <c r="G1451" s="37"/>
      <c r="H1451" s="28"/>
      <c r="I1451" s="9"/>
      <c r="J1451" s="9"/>
      <c r="K1451" s="9"/>
      <c r="L1451" s="9"/>
      <c r="M1451" s="9"/>
      <c r="N1451" s="9"/>
      <c r="O1451" s="9"/>
      <c r="P1451" s="9"/>
      <c r="Q1451" s="9"/>
      <c r="R1451" s="9"/>
    </row>
    <row r="1452" spans="1:18" x14ac:dyDescent="0.3">
      <c r="A1452" s="27"/>
      <c r="B1452" s="29"/>
      <c r="C1452" s="31"/>
      <c r="D1452" s="42"/>
      <c r="E1452" s="26"/>
      <c r="F1452" s="28"/>
      <c r="G1452" s="37"/>
      <c r="H1452" s="28"/>
      <c r="I1452" s="9"/>
      <c r="J1452" s="9"/>
      <c r="K1452" s="9"/>
      <c r="L1452" s="9"/>
      <c r="M1452" s="9"/>
      <c r="N1452" s="9"/>
      <c r="O1452" s="9"/>
      <c r="P1452" s="9"/>
      <c r="Q1452" s="9"/>
      <c r="R1452" s="9"/>
    </row>
    <row r="1453" spans="1:18" x14ac:dyDescent="0.3">
      <c r="A1453" s="27"/>
      <c r="B1453" s="29"/>
      <c r="C1453" s="31"/>
      <c r="D1453" s="42"/>
      <c r="E1453" s="26"/>
      <c r="F1453" s="28"/>
      <c r="G1453" s="37"/>
      <c r="H1453" s="28"/>
      <c r="I1453" s="9"/>
      <c r="J1453" s="9"/>
      <c r="K1453" s="9"/>
      <c r="L1453" s="9"/>
      <c r="M1453" s="9"/>
      <c r="N1453" s="9"/>
      <c r="O1453" s="9"/>
      <c r="P1453" s="9"/>
      <c r="Q1453" s="9"/>
      <c r="R1453" s="9"/>
    </row>
    <row r="1454" spans="1:18" x14ac:dyDescent="0.3">
      <c r="A1454" s="27"/>
      <c r="B1454" s="29"/>
      <c r="C1454" s="31"/>
      <c r="D1454" s="42"/>
      <c r="E1454" s="26"/>
      <c r="F1454" s="28"/>
      <c r="G1454" s="37"/>
      <c r="H1454" s="28"/>
      <c r="I1454" s="9"/>
      <c r="J1454" s="9"/>
      <c r="K1454" s="9"/>
      <c r="L1454" s="9"/>
      <c r="M1454" s="9"/>
      <c r="N1454" s="9"/>
      <c r="O1454" s="9"/>
      <c r="P1454" s="9"/>
      <c r="Q1454" s="9"/>
      <c r="R1454" s="9"/>
    </row>
    <row r="1455" spans="1:18" x14ac:dyDescent="0.3">
      <c r="A1455" s="27"/>
      <c r="B1455" s="29"/>
      <c r="C1455" s="31"/>
      <c r="D1455" s="42"/>
      <c r="E1455" s="26"/>
      <c r="F1455" s="28"/>
      <c r="G1455" s="37"/>
      <c r="H1455" s="28"/>
      <c r="I1455" s="9"/>
      <c r="J1455" s="9"/>
      <c r="K1455" s="9"/>
      <c r="L1455" s="9"/>
      <c r="M1455" s="9"/>
      <c r="N1455" s="9"/>
      <c r="O1455" s="9"/>
      <c r="P1455" s="9"/>
      <c r="Q1455" s="9"/>
      <c r="R1455" s="9"/>
    </row>
    <row r="1456" spans="1:18" x14ac:dyDescent="0.3">
      <c r="A1456" s="27"/>
      <c r="B1456" s="29"/>
      <c r="C1456" s="31"/>
      <c r="D1456" s="42"/>
      <c r="E1456" s="26"/>
      <c r="F1456" s="28"/>
      <c r="G1456" s="37"/>
      <c r="H1456" s="28"/>
      <c r="I1456" s="9"/>
      <c r="J1456" s="9"/>
      <c r="K1456" s="9"/>
      <c r="L1456" s="9"/>
      <c r="M1456" s="9"/>
      <c r="N1456" s="9"/>
      <c r="O1456" s="9"/>
      <c r="P1456" s="9"/>
      <c r="Q1456" s="9"/>
      <c r="R1456" s="9"/>
    </row>
    <row r="1457" spans="1:18" x14ac:dyDescent="0.3">
      <c r="A1457" s="27"/>
      <c r="B1457" s="29"/>
      <c r="C1457" s="31"/>
      <c r="D1457" s="42"/>
      <c r="E1457" s="26"/>
      <c r="F1457" s="28"/>
      <c r="G1457" s="37"/>
      <c r="H1457" s="28"/>
      <c r="I1457" s="9"/>
      <c r="J1457" s="9"/>
      <c r="K1457" s="9"/>
      <c r="L1457" s="9"/>
      <c r="M1457" s="9"/>
      <c r="N1457" s="9"/>
      <c r="O1457" s="9"/>
      <c r="P1457" s="9"/>
      <c r="Q1457" s="9"/>
      <c r="R1457" s="9"/>
    </row>
    <row r="1458" spans="1:18" x14ac:dyDescent="0.3">
      <c r="A1458" s="27"/>
      <c r="B1458" s="29"/>
      <c r="C1458" s="31"/>
      <c r="D1458" s="42"/>
      <c r="E1458" s="26"/>
      <c r="F1458" s="28"/>
      <c r="G1458" s="37"/>
      <c r="H1458" s="28"/>
      <c r="I1458" s="9"/>
      <c r="J1458" s="9"/>
      <c r="K1458" s="9"/>
      <c r="L1458" s="9"/>
      <c r="M1458" s="9"/>
      <c r="N1458" s="9"/>
      <c r="O1458" s="9"/>
      <c r="P1458" s="9"/>
      <c r="Q1458" s="9"/>
      <c r="R1458" s="9"/>
    </row>
    <row r="1459" spans="1:18" x14ac:dyDescent="0.3">
      <c r="A1459" s="27"/>
      <c r="B1459" s="29"/>
      <c r="C1459" s="31"/>
      <c r="D1459" s="42"/>
      <c r="E1459" s="26"/>
      <c r="F1459" s="28"/>
      <c r="G1459" s="37"/>
      <c r="H1459" s="28"/>
      <c r="I1459" s="9"/>
      <c r="J1459" s="9"/>
      <c r="K1459" s="9"/>
      <c r="L1459" s="9"/>
      <c r="M1459" s="9"/>
      <c r="N1459" s="9"/>
      <c r="O1459" s="9"/>
      <c r="P1459" s="9"/>
      <c r="Q1459" s="9"/>
      <c r="R1459" s="9"/>
    </row>
    <row r="1460" spans="1:18" x14ac:dyDescent="0.3">
      <c r="A1460" s="27"/>
      <c r="B1460" s="29"/>
      <c r="C1460" s="31"/>
      <c r="D1460" s="42"/>
      <c r="E1460" s="26"/>
      <c r="F1460" s="28"/>
      <c r="G1460" s="37"/>
      <c r="H1460" s="28"/>
      <c r="I1460" s="9"/>
      <c r="J1460" s="9"/>
      <c r="K1460" s="9"/>
      <c r="L1460" s="9"/>
      <c r="M1460" s="9"/>
      <c r="N1460" s="9"/>
      <c r="O1460" s="9"/>
      <c r="P1460" s="9"/>
      <c r="Q1460" s="9"/>
      <c r="R1460" s="9"/>
    </row>
    <row r="1461" spans="1:18" x14ac:dyDescent="0.3">
      <c r="A1461" s="27"/>
      <c r="B1461" s="29"/>
      <c r="C1461" s="31"/>
      <c r="D1461" s="42"/>
      <c r="E1461" s="26"/>
      <c r="F1461" s="28"/>
      <c r="G1461" s="37"/>
      <c r="H1461" s="28"/>
      <c r="I1461" s="9"/>
      <c r="J1461" s="9"/>
      <c r="K1461" s="9"/>
      <c r="L1461" s="9"/>
      <c r="M1461" s="9"/>
      <c r="N1461" s="9"/>
      <c r="O1461" s="9"/>
      <c r="P1461" s="9"/>
      <c r="Q1461" s="9"/>
      <c r="R1461" s="9"/>
    </row>
    <row r="1462" spans="1:18" x14ac:dyDescent="0.3">
      <c r="A1462" s="27"/>
      <c r="B1462" s="29"/>
      <c r="C1462" s="31"/>
      <c r="D1462" s="42"/>
      <c r="E1462" s="26"/>
      <c r="F1462" s="28"/>
      <c r="G1462" s="37"/>
      <c r="H1462" s="28"/>
      <c r="I1462" s="9"/>
      <c r="J1462" s="9"/>
      <c r="K1462" s="9"/>
      <c r="L1462" s="9"/>
      <c r="M1462" s="9"/>
      <c r="N1462" s="9"/>
      <c r="O1462" s="9"/>
      <c r="P1462" s="9"/>
      <c r="Q1462" s="9"/>
      <c r="R1462" s="9"/>
    </row>
    <row r="1463" spans="1:18" x14ac:dyDescent="0.3">
      <c r="A1463" s="27"/>
      <c r="B1463" s="29"/>
      <c r="C1463" s="31"/>
      <c r="D1463" s="42"/>
      <c r="E1463" s="26"/>
      <c r="F1463" s="28"/>
      <c r="G1463" s="37"/>
      <c r="H1463" s="28"/>
      <c r="I1463" s="9"/>
      <c r="J1463" s="9"/>
      <c r="K1463" s="9"/>
      <c r="L1463" s="9"/>
      <c r="M1463" s="9"/>
      <c r="N1463" s="9"/>
      <c r="O1463" s="9"/>
      <c r="P1463" s="9"/>
      <c r="Q1463" s="9"/>
      <c r="R1463" s="9"/>
    </row>
    <row r="1464" spans="1:18" x14ac:dyDescent="0.3">
      <c r="A1464" s="27"/>
      <c r="B1464" s="29"/>
      <c r="C1464" s="31"/>
      <c r="D1464" s="42"/>
      <c r="E1464" s="26"/>
      <c r="F1464" s="28"/>
      <c r="G1464" s="37"/>
      <c r="H1464" s="28"/>
      <c r="I1464" s="9"/>
      <c r="J1464" s="9"/>
      <c r="K1464" s="9"/>
      <c r="L1464" s="9"/>
      <c r="M1464" s="9"/>
      <c r="N1464" s="9"/>
      <c r="O1464" s="9"/>
      <c r="P1464" s="9"/>
      <c r="Q1464" s="9"/>
      <c r="R1464" s="9"/>
    </row>
    <row r="1465" spans="1:18" x14ac:dyDescent="0.3">
      <c r="A1465" s="27"/>
      <c r="B1465" s="29"/>
      <c r="C1465" s="31"/>
      <c r="D1465" s="42"/>
      <c r="E1465" s="26"/>
      <c r="F1465" s="28"/>
      <c r="G1465" s="37"/>
      <c r="H1465" s="28"/>
      <c r="I1465" s="9"/>
      <c r="J1465" s="9"/>
      <c r="K1465" s="9"/>
      <c r="L1465" s="9"/>
      <c r="M1465" s="9"/>
      <c r="N1465" s="9"/>
      <c r="O1465" s="9"/>
      <c r="P1465" s="9"/>
      <c r="Q1465" s="9"/>
      <c r="R1465" s="9"/>
    </row>
    <row r="1466" spans="1:18" x14ac:dyDescent="0.3">
      <c r="A1466" s="27"/>
      <c r="B1466" s="29"/>
      <c r="C1466" s="31"/>
      <c r="D1466" s="42"/>
      <c r="E1466" s="26"/>
      <c r="F1466" s="28"/>
      <c r="G1466" s="37"/>
      <c r="H1466" s="28"/>
      <c r="I1466" s="9"/>
      <c r="J1466" s="9"/>
      <c r="K1466" s="9"/>
      <c r="L1466" s="9"/>
      <c r="M1466" s="9"/>
      <c r="N1466" s="9"/>
      <c r="O1466" s="9"/>
      <c r="P1466" s="9"/>
      <c r="Q1466" s="9"/>
      <c r="R1466" s="9"/>
    </row>
    <row r="1467" spans="1:18" x14ac:dyDescent="0.3">
      <c r="A1467" s="27"/>
      <c r="B1467" s="29"/>
      <c r="C1467" s="31"/>
      <c r="D1467" s="42"/>
      <c r="E1467" s="26"/>
      <c r="F1467" s="28"/>
      <c r="G1467" s="37"/>
      <c r="H1467" s="28"/>
      <c r="I1467" s="9"/>
      <c r="J1467" s="9"/>
      <c r="K1467" s="9"/>
      <c r="L1467" s="9"/>
      <c r="M1467" s="9"/>
      <c r="N1467" s="9"/>
      <c r="O1467" s="9"/>
      <c r="P1467" s="9"/>
      <c r="Q1467" s="9"/>
      <c r="R1467" s="9"/>
    </row>
    <row r="1468" spans="1:18" x14ac:dyDescent="0.3">
      <c r="A1468" s="27"/>
      <c r="B1468" s="29"/>
      <c r="C1468" s="31"/>
      <c r="D1468" s="42"/>
      <c r="E1468" s="26"/>
      <c r="F1468" s="28"/>
      <c r="G1468" s="37"/>
      <c r="H1468" s="28"/>
      <c r="I1468" s="9"/>
      <c r="J1468" s="9"/>
      <c r="K1468" s="9"/>
      <c r="L1468" s="9"/>
      <c r="M1468" s="9"/>
      <c r="N1468" s="9"/>
      <c r="O1468" s="9"/>
      <c r="P1468" s="9"/>
      <c r="Q1468" s="9"/>
      <c r="R1468" s="9"/>
    </row>
    <row r="1469" spans="1:18" x14ac:dyDescent="0.3">
      <c r="A1469" s="27"/>
      <c r="B1469" s="29"/>
      <c r="C1469" s="31"/>
      <c r="D1469" s="42"/>
      <c r="E1469" s="26"/>
      <c r="F1469" s="28"/>
      <c r="G1469" s="37"/>
      <c r="H1469" s="28"/>
      <c r="I1469" s="9"/>
      <c r="J1469" s="9"/>
      <c r="K1469" s="9"/>
      <c r="L1469" s="9"/>
      <c r="M1469" s="9"/>
      <c r="N1469" s="9"/>
      <c r="O1469" s="9"/>
      <c r="P1469" s="9"/>
      <c r="Q1469" s="9"/>
      <c r="R1469" s="9"/>
    </row>
    <row r="1470" spans="1:18" x14ac:dyDescent="0.3">
      <c r="A1470" s="27"/>
      <c r="B1470" s="29"/>
      <c r="C1470" s="31"/>
      <c r="D1470" s="42"/>
      <c r="E1470" s="26"/>
      <c r="F1470" s="28"/>
      <c r="G1470" s="37"/>
      <c r="H1470" s="28"/>
      <c r="I1470" s="9"/>
      <c r="J1470" s="9"/>
      <c r="K1470" s="9"/>
      <c r="L1470" s="9"/>
      <c r="M1470" s="9"/>
      <c r="N1470" s="9"/>
      <c r="O1470" s="9"/>
      <c r="P1470" s="9"/>
      <c r="Q1470" s="9"/>
      <c r="R1470" s="9"/>
    </row>
    <row r="1471" spans="1:18" x14ac:dyDescent="0.3">
      <c r="A1471" s="27"/>
      <c r="B1471" s="29"/>
      <c r="C1471" s="31"/>
      <c r="D1471" s="42"/>
      <c r="E1471" s="26"/>
      <c r="F1471" s="28"/>
      <c r="G1471" s="37"/>
      <c r="H1471" s="28"/>
      <c r="I1471" s="9"/>
      <c r="J1471" s="9"/>
      <c r="K1471" s="9"/>
      <c r="L1471" s="9"/>
      <c r="M1471" s="9"/>
      <c r="N1471" s="9"/>
      <c r="O1471" s="9"/>
      <c r="P1471" s="9"/>
      <c r="Q1471" s="9"/>
      <c r="R1471" s="9"/>
    </row>
    <row r="1472" spans="1:18" x14ac:dyDescent="0.3">
      <c r="A1472" s="27"/>
      <c r="B1472" s="29"/>
      <c r="C1472" s="31"/>
      <c r="D1472" s="42"/>
      <c r="E1472" s="26"/>
      <c r="F1472" s="28"/>
      <c r="G1472" s="37"/>
      <c r="H1472" s="28"/>
      <c r="I1472" s="9"/>
      <c r="J1472" s="9"/>
      <c r="K1472" s="9"/>
      <c r="L1472" s="9"/>
      <c r="M1472" s="9"/>
      <c r="N1472" s="9"/>
      <c r="O1472" s="9"/>
      <c r="P1472" s="9"/>
      <c r="Q1472" s="9"/>
      <c r="R1472" s="9"/>
    </row>
    <row r="1473" spans="1:18" x14ac:dyDescent="0.3">
      <c r="A1473" s="27"/>
      <c r="B1473" s="29"/>
      <c r="C1473" s="31"/>
      <c r="D1473" s="42"/>
      <c r="E1473" s="26"/>
      <c r="F1473" s="28"/>
      <c r="G1473" s="37"/>
      <c r="H1473" s="28"/>
      <c r="I1473" s="9"/>
      <c r="J1473" s="9"/>
      <c r="K1473" s="9"/>
      <c r="L1473" s="9"/>
      <c r="M1473" s="9"/>
      <c r="N1473" s="9"/>
      <c r="O1473" s="9"/>
      <c r="P1473" s="9"/>
      <c r="Q1473" s="9"/>
      <c r="R1473" s="9"/>
    </row>
    <row r="1474" spans="1:18" x14ac:dyDescent="0.3">
      <c r="A1474" s="27"/>
      <c r="B1474" s="29"/>
      <c r="C1474" s="31"/>
      <c r="D1474" s="42"/>
      <c r="E1474" s="26"/>
      <c r="F1474" s="28"/>
      <c r="G1474" s="37"/>
      <c r="H1474" s="28"/>
      <c r="I1474" s="9"/>
      <c r="J1474" s="9"/>
      <c r="K1474" s="9"/>
      <c r="L1474" s="9"/>
      <c r="M1474" s="9"/>
      <c r="N1474" s="9"/>
      <c r="O1474" s="9"/>
      <c r="P1474" s="9"/>
      <c r="Q1474" s="9"/>
      <c r="R1474" s="9"/>
    </row>
    <row r="1475" spans="1:18" x14ac:dyDescent="0.3">
      <c r="A1475" s="27"/>
      <c r="B1475" s="29"/>
      <c r="C1475" s="31"/>
      <c r="D1475" s="42"/>
      <c r="E1475" s="26"/>
      <c r="F1475" s="28"/>
      <c r="G1475" s="37"/>
      <c r="H1475" s="28"/>
      <c r="I1475" s="9"/>
      <c r="J1475" s="9"/>
      <c r="K1475" s="9"/>
      <c r="L1475" s="9"/>
      <c r="M1475" s="9"/>
      <c r="N1475" s="9"/>
      <c r="O1475" s="9"/>
      <c r="P1475" s="9"/>
      <c r="Q1475" s="9"/>
      <c r="R1475" s="9"/>
    </row>
    <row r="1476" spans="1:18" x14ac:dyDescent="0.3">
      <c r="A1476" s="27"/>
      <c r="B1476" s="29"/>
      <c r="C1476" s="31"/>
      <c r="D1476" s="42"/>
      <c r="E1476" s="26"/>
      <c r="F1476" s="28"/>
      <c r="G1476" s="37"/>
      <c r="H1476" s="28"/>
      <c r="I1476" s="9"/>
      <c r="J1476" s="9"/>
      <c r="K1476" s="9"/>
      <c r="L1476" s="9"/>
      <c r="M1476" s="9"/>
      <c r="N1476" s="9"/>
      <c r="O1476" s="9"/>
      <c r="P1476" s="9"/>
      <c r="Q1476" s="9"/>
      <c r="R1476" s="9"/>
    </row>
    <row r="1477" spans="1:18" x14ac:dyDescent="0.3">
      <c r="A1477" s="27"/>
      <c r="B1477" s="29"/>
      <c r="C1477" s="31"/>
      <c r="D1477" s="42"/>
      <c r="E1477" s="26"/>
      <c r="F1477" s="28"/>
      <c r="G1477" s="37"/>
      <c r="H1477" s="28"/>
      <c r="I1477" s="9"/>
      <c r="J1477" s="9"/>
      <c r="K1477" s="9"/>
      <c r="L1477" s="9"/>
      <c r="M1477" s="9"/>
      <c r="N1477" s="9"/>
      <c r="O1477" s="9"/>
      <c r="P1477" s="9"/>
      <c r="Q1477" s="9"/>
      <c r="R1477" s="9"/>
    </row>
    <row r="1478" spans="1:18" x14ac:dyDescent="0.3">
      <c r="A1478" s="27"/>
      <c r="B1478" s="29"/>
      <c r="C1478" s="31"/>
      <c r="D1478" s="42"/>
      <c r="E1478" s="26"/>
      <c r="F1478" s="28"/>
      <c r="G1478" s="37"/>
      <c r="H1478" s="28"/>
      <c r="I1478" s="9"/>
      <c r="J1478" s="9"/>
      <c r="K1478" s="9"/>
      <c r="L1478" s="9"/>
      <c r="M1478" s="9"/>
      <c r="N1478" s="9"/>
      <c r="O1478" s="9"/>
      <c r="P1478" s="9"/>
      <c r="Q1478" s="9"/>
      <c r="R1478" s="9"/>
    </row>
    <row r="1479" spans="1:18" x14ac:dyDescent="0.3">
      <c r="A1479" s="27"/>
      <c r="B1479" s="29"/>
      <c r="C1479" s="31"/>
      <c r="D1479" s="42"/>
      <c r="E1479" s="26"/>
      <c r="F1479" s="28"/>
      <c r="G1479" s="37"/>
      <c r="H1479" s="28"/>
      <c r="I1479" s="9"/>
      <c r="J1479" s="9"/>
      <c r="K1479" s="9"/>
      <c r="L1479" s="9"/>
      <c r="M1479" s="9"/>
      <c r="N1479" s="9"/>
      <c r="O1479" s="9"/>
      <c r="P1479" s="9"/>
      <c r="Q1479" s="9"/>
      <c r="R1479" s="9"/>
    </row>
    <row r="1480" spans="1:18" x14ac:dyDescent="0.3">
      <c r="A1480" s="27"/>
      <c r="B1480" s="29"/>
      <c r="C1480" s="31"/>
      <c r="D1480" s="42"/>
      <c r="E1480" s="26"/>
      <c r="F1480" s="28"/>
      <c r="G1480" s="37"/>
      <c r="H1480" s="28"/>
      <c r="I1480" s="9"/>
      <c r="J1480" s="9"/>
      <c r="K1480" s="9"/>
      <c r="L1480" s="9"/>
      <c r="M1480" s="9"/>
      <c r="N1480" s="9"/>
      <c r="O1480" s="9"/>
      <c r="P1480" s="9"/>
      <c r="Q1480" s="9"/>
      <c r="R1480" s="9"/>
    </row>
    <row r="1481" spans="1:18" x14ac:dyDescent="0.3">
      <c r="A1481" s="27"/>
      <c r="B1481" s="29"/>
      <c r="C1481" s="31"/>
      <c r="D1481" s="42"/>
      <c r="E1481" s="26"/>
      <c r="F1481" s="28"/>
      <c r="G1481" s="37"/>
      <c r="H1481" s="28"/>
      <c r="I1481" s="9"/>
      <c r="J1481" s="9"/>
      <c r="K1481" s="9"/>
      <c r="L1481" s="9"/>
      <c r="M1481" s="9"/>
      <c r="N1481" s="9"/>
      <c r="O1481" s="9"/>
      <c r="P1481" s="9"/>
      <c r="Q1481" s="9"/>
      <c r="R1481" s="9"/>
    </row>
    <row r="1482" spans="1:18" x14ac:dyDescent="0.3">
      <c r="A1482" s="27"/>
      <c r="B1482" s="29"/>
      <c r="C1482" s="31"/>
      <c r="D1482" s="42"/>
      <c r="E1482" s="26"/>
      <c r="F1482" s="28"/>
      <c r="G1482" s="37"/>
      <c r="H1482" s="28"/>
      <c r="I1482" s="9"/>
      <c r="J1482" s="9"/>
      <c r="K1482" s="9"/>
      <c r="L1482" s="9"/>
      <c r="M1482" s="9"/>
      <c r="N1482" s="9"/>
      <c r="O1482" s="9"/>
      <c r="P1482" s="9"/>
      <c r="Q1482" s="9"/>
      <c r="R1482" s="9"/>
    </row>
    <row r="1483" spans="1:18" x14ac:dyDescent="0.3">
      <c r="A1483" s="27"/>
      <c r="B1483" s="29"/>
      <c r="C1483" s="31"/>
      <c r="D1483" s="42"/>
      <c r="E1483" s="26"/>
      <c r="F1483" s="28"/>
      <c r="G1483" s="37"/>
      <c r="H1483" s="28"/>
      <c r="I1483" s="9"/>
      <c r="J1483" s="9"/>
      <c r="K1483" s="9"/>
      <c r="L1483" s="9"/>
      <c r="M1483" s="9"/>
      <c r="N1483" s="9"/>
      <c r="O1483" s="9"/>
      <c r="P1483" s="9"/>
      <c r="Q1483" s="9"/>
      <c r="R1483" s="9"/>
    </row>
    <row r="1484" spans="1:18" x14ac:dyDescent="0.3">
      <c r="A1484" s="27"/>
      <c r="B1484" s="29"/>
      <c r="C1484" s="31"/>
      <c r="D1484" s="42"/>
      <c r="E1484" s="26"/>
      <c r="F1484" s="28"/>
      <c r="G1484" s="37"/>
      <c r="H1484" s="28"/>
      <c r="I1484" s="9"/>
      <c r="J1484" s="9"/>
      <c r="K1484" s="9"/>
      <c r="L1484" s="9"/>
      <c r="M1484" s="9"/>
      <c r="N1484" s="9"/>
      <c r="O1484" s="9"/>
      <c r="P1484" s="9"/>
      <c r="Q1484" s="9"/>
      <c r="R1484" s="9"/>
    </row>
    <row r="1485" spans="1:18" x14ac:dyDescent="0.3">
      <c r="A1485" s="27"/>
      <c r="B1485" s="29"/>
      <c r="C1485" s="31"/>
      <c r="D1485" s="42"/>
      <c r="E1485" s="26"/>
      <c r="F1485" s="28"/>
      <c r="G1485" s="37"/>
      <c r="H1485" s="28"/>
      <c r="I1485" s="9"/>
      <c r="J1485" s="9"/>
      <c r="K1485" s="9"/>
      <c r="L1485" s="9"/>
      <c r="M1485" s="9"/>
      <c r="N1485" s="9"/>
      <c r="O1485" s="9"/>
      <c r="P1485" s="9"/>
      <c r="Q1485" s="9"/>
      <c r="R1485" s="9"/>
    </row>
    <row r="1486" spans="1:18" x14ac:dyDescent="0.3">
      <c r="A1486" s="27"/>
      <c r="B1486" s="29"/>
      <c r="C1486" s="31"/>
      <c r="D1486" s="42"/>
      <c r="E1486" s="26"/>
      <c r="F1486" s="28"/>
      <c r="G1486" s="37"/>
      <c r="H1486" s="28"/>
      <c r="I1486" s="9"/>
      <c r="J1486" s="9"/>
      <c r="K1486" s="9"/>
      <c r="L1486" s="9"/>
      <c r="M1486" s="9"/>
      <c r="N1486" s="9"/>
      <c r="O1486" s="9"/>
      <c r="P1486" s="9"/>
      <c r="Q1486" s="9"/>
      <c r="R1486" s="9"/>
    </row>
    <row r="1487" spans="1:18" x14ac:dyDescent="0.3">
      <c r="A1487" s="27"/>
      <c r="B1487" s="29"/>
      <c r="C1487" s="31"/>
      <c r="D1487" s="42"/>
      <c r="E1487" s="26"/>
      <c r="F1487" s="28"/>
      <c r="G1487" s="37"/>
      <c r="H1487" s="28"/>
      <c r="I1487" s="9"/>
      <c r="J1487" s="9"/>
      <c r="K1487" s="9"/>
      <c r="L1487" s="9"/>
      <c r="M1487" s="9"/>
      <c r="N1487" s="9"/>
      <c r="O1487" s="9"/>
      <c r="P1487" s="9"/>
      <c r="Q1487" s="9"/>
      <c r="R1487" s="9"/>
    </row>
    <row r="1488" spans="1:18" x14ac:dyDescent="0.3">
      <c r="A1488" s="27"/>
      <c r="B1488" s="29"/>
      <c r="C1488" s="31"/>
      <c r="D1488" s="42"/>
      <c r="E1488" s="26"/>
      <c r="F1488" s="28"/>
      <c r="G1488" s="37"/>
      <c r="H1488" s="28"/>
      <c r="I1488" s="9"/>
      <c r="J1488" s="9"/>
      <c r="K1488" s="9"/>
      <c r="L1488" s="9"/>
      <c r="M1488" s="9"/>
      <c r="N1488" s="9"/>
      <c r="O1488" s="9"/>
      <c r="P1488" s="9"/>
      <c r="Q1488" s="9"/>
      <c r="R1488" s="9"/>
    </row>
    <row r="1489" spans="1:18" x14ac:dyDescent="0.3">
      <c r="A1489" s="27"/>
      <c r="B1489" s="29"/>
      <c r="C1489" s="31"/>
      <c r="D1489" s="42"/>
      <c r="E1489" s="26"/>
      <c r="F1489" s="28"/>
      <c r="G1489" s="37"/>
      <c r="H1489" s="28"/>
      <c r="I1489" s="9"/>
      <c r="J1489" s="9"/>
      <c r="K1489" s="9"/>
      <c r="L1489" s="9"/>
      <c r="M1489" s="9"/>
      <c r="N1489" s="9"/>
      <c r="O1489" s="9"/>
      <c r="P1489" s="9"/>
      <c r="Q1489" s="9"/>
      <c r="R1489" s="9"/>
    </row>
    <row r="1490" spans="1:18" x14ac:dyDescent="0.3">
      <c r="A1490" s="27"/>
      <c r="B1490" s="29"/>
      <c r="C1490" s="31"/>
      <c r="D1490" s="42"/>
      <c r="E1490" s="26"/>
      <c r="F1490" s="28"/>
      <c r="G1490" s="37"/>
      <c r="H1490" s="28"/>
      <c r="I1490" s="9"/>
      <c r="J1490" s="9"/>
      <c r="K1490" s="9"/>
      <c r="L1490" s="9"/>
      <c r="M1490" s="9"/>
      <c r="N1490" s="9"/>
      <c r="O1490" s="9"/>
      <c r="P1490" s="9"/>
      <c r="Q1490" s="9"/>
      <c r="R1490" s="9"/>
    </row>
    <row r="1491" spans="1:18" x14ac:dyDescent="0.3">
      <c r="A1491" s="27"/>
      <c r="B1491" s="29"/>
      <c r="C1491" s="31"/>
      <c r="D1491" s="42"/>
      <c r="E1491" s="26"/>
      <c r="F1491" s="28"/>
      <c r="G1491" s="37"/>
      <c r="H1491" s="28"/>
      <c r="I1491" s="9"/>
      <c r="J1491" s="9"/>
      <c r="K1491" s="9"/>
      <c r="L1491" s="9"/>
      <c r="M1491" s="9"/>
      <c r="N1491" s="9"/>
      <c r="O1491" s="9"/>
      <c r="P1491" s="9"/>
      <c r="Q1491" s="9"/>
      <c r="R1491" s="9"/>
    </row>
    <row r="1492" spans="1:18" x14ac:dyDescent="0.3">
      <c r="A1492" s="27"/>
      <c r="B1492" s="29"/>
      <c r="C1492" s="31"/>
      <c r="D1492" s="42"/>
      <c r="E1492" s="26"/>
      <c r="F1492" s="28"/>
      <c r="G1492" s="37"/>
      <c r="H1492" s="28"/>
      <c r="I1492" s="9"/>
      <c r="J1492" s="9"/>
      <c r="K1492" s="9"/>
      <c r="L1492" s="9"/>
      <c r="M1492" s="9"/>
      <c r="N1492" s="9"/>
      <c r="O1492" s="9"/>
      <c r="P1492" s="9"/>
      <c r="Q1492" s="9"/>
      <c r="R1492" s="9"/>
    </row>
    <row r="1493" spans="1:18" x14ac:dyDescent="0.3">
      <c r="A1493" s="27"/>
      <c r="B1493" s="29"/>
      <c r="C1493" s="31"/>
      <c r="D1493" s="42"/>
      <c r="E1493" s="26"/>
      <c r="F1493" s="28"/>
      <c r="G1493" s="37"/>
      <c r="H1493" s="28"/>
      <c r="I1493" s="9"/>
      <c r="J1493" s="9"/>
      <c r="K1493" s="9"/>
      <c r="L1493" s="9"/>
      <c r="M1493" s="9"/>
      <c r="N1493" s="9"/>
      <c r="O1493" s="9"/>
      <c r="P1493" s="9"/>
      <c r="Q1493" s="9"/>
      <c r="R1493" s="9"/>
    </row>
    <row r="1494" spans="1:18" x14ac:dyDescent="0.3">
      <c r="A1494" s="27"/>
      <c r="B1494" s="29"/>
      <c r="C1494" s="31"/>
      <c r="D1494" s="42"/>
      <c r="E1494" s="26"/>
      <c r="F1494" s="28"/>
      <c r="G1494" s="37"/>
      <c r="H1494" s="28"/>
      <c r="I1494" s="9"/>
      <c r="J1494" s="9"/>
      <c r="K1494" s="9"/>
      <c r="L1494" s="9"/>
      <c r="M1494" s="9"/>
      <c r="N1494" s="9"/>
      <c r="O1494" s="9"/>
      <c r="P1494" s="9"/>
      <c r="Q1494" s="9"/>
      <c r="R1494" s="9"/>
    </row>
    <row r="1495" spans="1:18" x14ac:dyDescent="0.3">
      <c r="A1495" s="27"/>
      <c r="B1495" s="29"/>
      <c r="C1495" s="31"/>
      <c r="D1495" s="42"/>
      <c r="E1495" s="26"/>
      <c r="F1495" s="28"/>
      <c r="G1495" s="37"/>
      <c r="H1495" s="28"/>
      <c r="I1495" s="9"/>
      <c r="J1495" s="9"/>
      <c r="K1495" s="9"/>
      <c r="L1495" s="9"/>
      <c r="M1495" s="9"/>
      <c r="N1495" s="9"/>
      <c r="O1495" s="9"/>
      <c r="P1495" s="9"/>
      <c r="Q1495" s="9"/>
      <c r="R1495" s="9"/>
    </row>
    <row r="1496" spans="1:18" x14ac:dyDescent="0.3">
      <c r="A1496" s="27"/>
      <c r="B1496" s="29"/>
      <c r="C1496" s="31"/>
      <c r="D1496" s="42"/>
      <c r="E1496" s="26"/>
      <c r="F1496" s="28"/>
      <c r="G1496" s="37"/>
      <c r="H1496" s="28"/>
      <c r="I1496" s="9"/>
      <c r="J1496" s="9"/>
      <c r="K1496" s="9"/>
      <c r="L1496" s="9"/>
      <c r="M1496" s="9"/>
      <c r="N1496" s="9"/>
      <c r="O1496" s="9"/>
      <c r="P1496" s="9"/>
      <c r="Q1496" s="9"/>
      <c r="R1496" s="9"/>
    </row>
    <row r="1497" spans="1:18" x14ac:dyDescent="0.3">
      <c r="A1497" s="27"/>
      <c r="B1497" s="29"/>
      <c r="C1497" s="31"/>
      <c r="D1497" s="42"/>
      <c r="E1497" s="26"/>
      <c r="F1497" s="28"/>
      <c r="G1497" s="37"/>
      <c r="H1497" s="28"/>
      <c r="I1497" s="9"/>
      <c r="J1497" s="9"/>
      <c r="K1497" s="9"/>
      <c r="L1497" s="9"/>
      <c r="M1497" s="9"/>
      <c r="N1497" s="9"/>
      <c r="O1497" s="9"/>
      <c r="P1497" s="9"/>
      <c r="Q1497" s="9"/>
      <c r="R1497" s="9"/>
    </row>
    <row r="1498" spans="1:18" x14ac:dyDescent="0.3">
      <c r="A1498" s="27"/>
      <c r="B1498" s="29"/>
      <c r="C1498" s="31"/>
      <c r="D1498" s="42"/>
      <c r="E1498" s="26"/>
      <c r="F1498" s="28"/>
      <c r="G1498" s="37"/>
      <c r="H1498" s="28"/>
      <c r="I1498" s="9"/>
      <c r="J1498" s="9"/>
      <c r="K1498" s="9"/>
      <c r="L1498" s="9"/>
      <c r="M1498" s="9"/>
      <c r="N1498" s="9"/>
      <c r="O1498" s="9"/>
      <c r="P1498" s="9"/>
      <c r="Q1498" s="9"/>
      <c r="R1498" s="9"/>
    </row>
    <row r="1499" spans="1:18" x14ac:dyDescent="0.3">
      <c r="A1499" s="27"/>
      <c r="B1499" s="29"/>
      <c r="C1499" s="31"/>
      <c r="D1499" s="42"/>
      <c r="E1499" s="26"/>
      <c r="F1499" s="28"/>
      <c r="G1499" s="37"/>
      <c r="H1499" s="28"/>
      <c r="I1499" s="9"/>
      <c r="J1499" s="9"/>
      <c r="K1499" s="9"/>
      <c r="L1499" s="9"/>
      <c r="M1499" s="9"/>
      <c r="N1499" s="9"/>
      <c r="O1499" s="9"/>
      <c r="P1499" s="9"/>
      <c r="Q1499" s="9"/>
      <c r="R1499" s="9"/>
    </row>
    <row r="1500" spans="1:18" x14ac:dyDescent="0.3">
      <c r="A1500" s="27"/>
      <c r="B1500" s="29"/>
      <c r="C1500" s="31"/>
      <c r="D1500" s="42"/>
      <c r="E1500" s="26"/>
      <c r="F1500" s="28"/>
      <c r="G1500" s="37"/>
      <c r="H1500" s="28"/>
      <c r="I1500" s="9"/>
      <c r="J1500" s="9"/>
      <c r="K1500" s="9"/>
      <c r="L1500" s="9"/>
      <c r="M1500" s="9"/>
      <c r="N1500" s="9"/>
      <c r="O1500" s="9"/>
      <c r="P1500" s="9"/>
      <c r="Q1500" s="9"/>
      <c r="R1500" s="9"/>
    </row>
    <row r="1501" spans="1:18" x14ac:dyDescent="0.3">
      <c r="A1501" s="27"/>
      <c r="B1501" s="29"/>
      <c r="C1501" s="31"/>
      <c r="D1501" s="42"/>
      <c r="E1501" s="26"/>
      <c r="F1501" s="28"/>
      <c r="G1501" s="37"/>
      <c r="H1501" s="28"/>
      <c r="I1501" s="9"/>
      <c r="J1501" s="9"/>
      <c r="K1501" s="9"/>
      <c r="L1501" s="9"/>
      <c r="M1501" s="9"/>
      <c r="N1501" s="9"/>
      <c r="O1501" s="9"/>
      <c r="P1501" s="9"/>
      <c r="Q1501" s="9"/>
      <c r="R1501" s="9"/>
    </row>
    <row r="1502" spans="1:18" x14ac:dyDescent="0.3">
      <c r="A1502" s="27"/>
      <c r="B1502" s="29"/>
      <c r="C1502" s="31"/>
      <c r="D1502" s="42"/>
      <c r="E1502" s="26"/>
      <c r="F1502" s="28"/>
      <c r="G1502" s="37"/>
      <c r="H1502" s="28"/>
      <c r="I1502" s="9"/>
      <c r="J1502" s="9"/>
      <c r="K1502" s="9"/>
      <c r="L1502" s="9"/>
      <c r="M1502" s="9"/>
      <c r="N1502" s="9"/>
      <c r="O1502" s="9"/>
      <c r="P1502" s="9"/>
      <c r="Q1502" s="9"/>
      <c r="R1502" s="9"/>
    </row>
    <row r="1503" spans="1:18" x14ac:dyDescent="0.3">
      <c r="A1503" s="27"/>
      <c r="B1503" s="29"/>
      <c r="C1503" s="31"/>
      <c r="D1503" s="42"/>
      <c r="E1503" s="26"/>
      <c r="F1503" s="28"/>
      <c r="G1503" s="37"/>
      <c r="H1503" s="28"/>
      <c r="I1503" s="9"/>
      <c r="J1503" s="9"/>
      <c r="K1503" s="9"/>
      <c r="L1503" s="9"/>
      <c r="M1503" s="9"/>
      <c r="N1503" s="9"/>
      <c r="O1503" s="9"/>
      <c r="P1503" s="9"/>
      <c r="Q1503" s="9"/>
      <c r="R1503" s="9"/>
    </row>
    <row r="1504" spans="1:18" x14ac:dyDescent="0.3">
      <c r="A1504" s="27"/>
      <c r="B1504" s="29"/>
      <c r="C1504" s="31"/>
      <c r="D1504" s="42"/>
      <c r="E1504" s="26"/>
      <c r="F1504" s="28"/>
      <c r="G1504" s="37"/>
      <c r="H1504" s="28"/>
      <c r="I1504" s="9"/>
      <c r="J1504" s="9"/>
      <c r="K1504" s="9"/>
      <c r="L1504" s="9"/>
      <c r="M1504" s="9"/>
      <c r="N1504" s="9"/>
      <c r="O1504" s="9"/>
      <c r="P1504" s="9"/>
      <c r="Q1504" s="9"/>
      <c r="R1504" s="9"/>
    </row>
    <row r="1505" spans="1:18" x14ac:dyDescent="0.3">
      <c r="A1505" s="27"/>
      <c r="B1505" s="29"/>
      <c r="C1505" s="31"/>
      <c r="D1505" s="42"/>
      <c r="E1505" s="26"/>
      <c r="F1505" s="28"/>
      <c r="G1505" s="37"/>
      <c r="H1505" s="28"/>
      <c r="I1505" s="9"/>
      <c r="J1505" s="9"/>
      <c r="K1505" s="9"/>
      <c r="L1505" s="9"/>
      <c r="M1505" s="9"/>
      <c r="N1505" s="9"/>
      <c r="O1505" s="9"/>
      <c r="P1505" s="9"/>
      <c r="Q1505" s="9"/>
      <c r="R1505" s="9"/>
    </row>
    <row r="1506" spans="1:18" x14ac:dyDescent="0.3">
      <c r="A1506" s="27"/>
      <c r="B1506" s="29"/>
      <c r="C1506" s="31"/>
      <c r="D1506" s="42"/>
      <c r="E1506" s="26"/>
      <c r="F1506" s="28"/>
      <c r="G1506" s="37"/>
      <c r="H1506" s="28"/>
      <c r="I1506" s="9"/>
      <c r="J1506" s="9"/>
      <c r="K1506" s="9"/>
      <c r="L1506" s="9"/>
      <c r="M1506" s="9"/>
      <c r="N1506" s="9"/>
      <c r="O1506" s="9"/>
      <c r="P1506" s="9"/>
      <c r="Q1506" s="9"/>
      <c r="R1506" s="9"/>
    </row>
    <row r="1507" spans="1:18" x14ac:dyDescent="0.3">
      <c r="A1507" s="27"/>
      <c r="B1507" s="29"/>
      <c r="C1507" s="31"/>
      <c r="D1507" s="42"/>
      <c r="E1507" s="26"/>
      <c r="F1507" s="28"/>
      <c r="G1507" s="37"/>
      <c r="H1507" s="28"/>
      <c r="I1507" s="9"/>
      <c r="J1507" s="9"/>
      <c r="K1507" s="9"/>
      <c r="L1507" s="9"/>
      <c r="M1507" s="9"/>
      <c r="N1507" s="9"/>
      <c r="O1507" s="9"/>
      <c r="P1507" s="9"/>
      <c r="Q1507" s="9"/>
      <c r="R1507" s="9"/>
    </row>
    <row r="1508" spans="1:18" x14ac:dyDescent="0.3">
      <c r="A1508" s="27"/>
      <c r="B1508" s="29"/>
      <c r="C1508" s="31"/>
      <c r="D1508" s="42"/>
      <c r="E1508" s="26"/>
      <c r="F1508" s="28"/>
      <c r="G1508" s="37"/>
      <c r="H1508" s="28"/>
      <c r="I1508" s="9"/>
      <c r="J1508" s="9"/>
      <c r="K1508" s="9"/>
      <c r="L1508" s="9"/>
      <c r="M1508" s="9"/>
      <c r="N1508" s="9"/>
      <c r="O1508" s="9"/>
      <c r="P1508" s="9"/>
      <c r="Q1508" s="9"/>
      <c r="R1508" s="9"/>
    </row>
    <row r="1509" spans="1:18" x14ac:dyDescent="0.3">
      <c r="A1509" s="27"/>
      <c r="B1509" s="29"/>
      <c r="C1509" s="31"/>
      <c r="D1509" s="42"/>
      <c r="E1509" s="26"/>
      <c r="F1509" s="28"/>
      <c r="G1509" s="37"/>
      <c r="H1509" s="28"/>
      <c r="I1509" s="9"/>
      <c r="J1509" s="9"/>
      <c r="K1509" s="9"/>
      <c r="L1509" s="9"/>
      <c r="M1509" s="9"/>
      <c r="N1509" s="9"/>
      <c r="O1509" s="9"/>
      <c r="P1509" s="9"/>
      <c r="Q1509" s="9"/>
      <c r="R1509" s="9"/>
    </row>
    <row r="1510" spans="1:18" x14ac:dyDescent="0.3">
      <c r="A1510" s="27"/>
      <c r="B1510" s="29"/>
      <c r="C1510" s="31"/>
      <c r="D1510" s="42"/>
      <c r="E1510" s="26"/>
      <c r="F1510" s="28"/>
      <c r="G1510" s="37"/>
      <c r="H1510" s="28"/>
      <c r="I1510" s="9"/>
      <c r="J1510" s="9"/>
      <c r="K1510" s="9"/>
      <c r="L1510" s="9"/>
      <c r="M1510" s="9"/>
      <c r="N1510" s="9"/>
      <c r="O1510" s="9"/>
      <c r="P1510" s="9"/>
      <c r="Q1510" s="9"/>
      <c r="R1510" s="9"/>
    </row>
    <row r="1511" spans="1:18" x14ac:dyDescent="0.3">
      <c r="A1511" s="27"/>
      <c r="B1511" s="29"/>
      <c r="C1511" s="31"/>
      <c r="D1511" s="42"/>
      <c r="E1511" s="26"/>
      <c r="F1511" s="28"/>
      <c r="G1511" s="37"/>
      <c r="H1511" s="28"/>
      <c r="I1511" s="9"/>
      <c r="J1511" s="9"/>
      <c r="K1511" s="9"/>
      <c r="L1511" s="9"/>
      <c r="M1511" s="9"/>
      <c r="N1511" s="9"/>
      <c r="O1511" s="9"/>
      <c r="P1511" s="9"/>
      <c r="Q1511" s="9"/>
      <c r="R1511" s="9"/>
    </row>
    <row r="1512" spans="1:18" x14ac:dyDescent="0.3">
      <c r="A1512" s="27"/>
      <c r="B1512" s="29"/>
      <c r="C1512" s="31"/>
      <c r="D1512" s="42"/>
      <c r="E1512" s="26"/>
      <c r="F1512" s="28"/>
      <c r="G1512" s="37"/>
      <c r="H1512" s="28"/>
      <c r="I1512" s="9"/>
      <c r="J1512" s="9"/>
      <c r="K1512" s="9"/>
      <c r="L1512" s="9"/>
      <c r="M1512" s="9"/>
      <c r="N1512" s="9"/>
      <c r="O1512" s="9"/>
      <c r="P1512" s="9"/>
      <c r="Q1512" s="9"/>
      <c r="R1512" s="9"/>
    </row>
    <row r="1513" spans="1:18" x14ac:dyDescent="0.3">
      <c r="A1513" s="27"/>
      <c r="B1513" s="29"/>
      <c r="C1513" s="31"/>
      <c r="D1513" s="42"/>
      <c r="E1513" s="26"/>
      <c r="F1513" s="28"/>
      <c r="G1513" s="37"/>
      <c r="H1513" s="28"/>
      <c r="I1513" s="9"/>
      <c r="J1513" s="9"/>
      <c r="K1513" s="9"/>
      <c r="L1513" s="9"/>
      <c r="M1513" s="9"/>
      <c r="N1513" s="9"/>
      <c r="O1513" s="9"/>
      <c r="P1513" s="9"/>
      <c r="Q1513" s="9"/>
      <c r="R1513" s="9"/>
    </row>
    <row r="1514" spans="1:18" x14ac:dyDescent="0.3">
      <c r="A1514" s="27"/>
      <c r="B1514" s="29"/>
      <c r="C1514" s="31"/>
      <c r="D1514" s="42"/>
      <c r="E1514" s="26"/>
      <c r="F1514" s="28"/>
      <c r="G1514" s="37"/>
      <c r="H1514" s="28"/>
      <c r="I1514" s="9"/>
      <c r="J1514" s="9"/>
      <c r="K1514" s="9"/>
      <c r="L1514" s="9"/>
      <c r="M1514" s="9"/>
      <c r="N1514" s="9"/>
      <c r="O1514" s="9"/>
      <c r="P1514" s="9"/>
      <c r="Q1514" s="9"/>
      <c r="R1514" s="9"/>
    </row>
    <row r="1515" spans="1:18" x14ac:dyDescent="0.3">
      <c r="A1515" s="27"/>
      <c r="B1515" s="29"/>
      <c r="C1515" s="31"/>
      <c r="D1515" s="42"/>
      <c r="E1515" s="26"/>
      <c r="F1515" s="28"/>
      <c r="G1515" s="37"/>
      <c r="H1515" s="28"/>
      <c r="I1515" s="9"/>
      <c r="J1515" s="9"/>
      <c r="K1515" s="9"/>
      <c r="L1515" s="9"/>
      <c r="M1515" s="9"/>
      <c r="N1515" s="9"/>
      <c r="O1515" s="9"/>
      <c r="P1515" s="9"/>
      <c r="Q1515" s="9"/>
      <c r="R1515" s="9"/>
    </row>
    <row r="1516" spans="1:18" x14ac:dyDescent="0.3">
      <c r="A1516" s="27"/>
      <c r="B1516" s="29"/>
      <c r="C1516" s="31"/>
      <c r="D1516" s="42"/>
      <c r="E1516" s="26"/>
      <c r="F1516" s="28"/>
      <c r="G1516" s="37"/>
      <c r="H1516" s="28"/>
      <c r="I1516" s="9"/>
      <c r="J1516" s="9"/>
      <c r="K1516" s="9"/>
      <c r="L1516" s="9"/>
      <c r="M1516" s="9"/>
      <c r="N1516" s="9"/>
      <c r="O1516" s="9"/>
      <c r="P1516" s="9"/>
      <c r="Q1516" s="9"/>
      <c r="R1516" s="9"/>
    </row>
    <row r="1517" spans="1:18" x14ac:dyDescent="0.3">
      <c r="A1517" s="27"/>
      <c r="B1517" s="29"/>
      <c r="C1517" s="31"/>
      <c r="D1517" s="42"/>
      <c r="E1517" s="26"/>
      <c r="F1517" s="28"/>
      <c r="G1517" s="37"/>
      <c r="H1517" s="28"/>
      <c r="I1517" s="9"/>
      <c r="J1517" s="9"/>
      <c r="K1517" s="9"/>
      <c r="L1517" s="9"/>
      <c r="M1517" s="9"/>
      <c r="N1517" s="9"/>
      <c r="O1517" s="9"/>
      <c r="P1517" s="9"/>
      <c r="Q1517" s="9"/>
      <c r="R1517" s="9"/>
    </row>
    <row r="1518" spans="1:18" x14ac:dyDescent="0.3">
      <c r="A1518" s="27"/>
      <c r="B1518" s="29"/>
      <c r="C1518" s="31"/>
      <c r="D1518" s="42"/>
      <c r="E1518" s="26"/>
      <c r="F1518" s="28"/>
      <c r="G1518" s="37"/>
      <c r="H1518" s="28"/>
      <c r="I1518" s="9"/>
      <c r="J1518" s="9"/>
      <c r="K1518" s="9"/>
      <c r="L1518" s="9"/>
      <c r="M1518" s="9"/>
      <c r="N1518" s="9"/>
      <c r="O1518" s="9"/>
      <c r="P1518" s="9"/>
      <c r="Q1518" s="9"/>
      <c r="R1518" s="9"/>
    </row>
    <row r="1519" spans="1:18" x14ac:dyDescent="0.3">
      <c r="A1519" s="27"/>
      <c r="B1519" s="29"/>
      <c r="C1519" s="31"/>
      <c r="D1519" s="42"/>
      <c r="E1519" s="26"/>
      <c r="F1519" s="28"/>
      <c r="G1519" s="37"/>
      <c r="H1519" s="28"/>
      <c r="I1519" s="9"/>
      <c r="J1519" s="9"/>
      <c r="K1519" s="9"/>
      <c r="L1519" s="9"/>
      <c r="M1519" s="9"/>
      <c r="N1519" s="9"/>
      <c r="O1519" s="9"/>
      <c r="P1519" s="9"/>
      <c r="Q1519" s="9"/>
      <c r="R1519" s="9"/>
    </row>
    <row r="1520" spans="1:18" x14ac:dyDescent="0.3">
      <c r="A1520" s="27"/>
      <c r="B1520" s="29"/>
      <c r="C1520" s="31"/>
      <c r="D1520" s="42"/>
      <c r="E1520" s="26"/>
      <c r="F1520" s="28"/>
      <c r="G1520" s="37"/>
      <c r="H1520" s="28"/>
      <c r="I1520" s="9"/>
      <c r="J1520" s="9"/>
      <c r="K1520" s="9"/>
      <c r="L1520" s="9"/>
      <c r="M1520" s="9"/>
      <c r="N1520" s="9"/>
      <c r="O1520" s="9"/>
      <c r="P1520" s="9"/>
      <c r="Q1520" s="9"/>
      <c r="R1520" s="9"/>
    </row>
    <row r="1521" spans="1:18" x14ac:dyDescent="0.3">
      <c r="A1521" s="27"/>
      <c r="B1521" s="29"/>
      <c r="C1521" s="31"/>
      <c r="D1521" s="42"/>
      <c r="E1521" s="26"/>
      <c r="F1521" s="28"/>
      <c r="G1521" s="37"/>
      <c r="H1521" s="28"/>
      <c r="I1521" s="9"/>
      <c r="J1521" s="9"/>
      <c r="K1521" s="9"/>
      <c r="L1521" s="9"/>
      <c r="M1521" s="9"/>
      <c r="N1521" s="9"/>
      <c r="O1521" s="9"/>
      <c r="P1521" s="9"/>
      <c r="Q1521" s="9"/>
      <c r="R1521" s="9"/>
    </row>
    <row r="1522" spans="1:18" x14ac:dyDescent="0.3">
      <c r="A1522" s="27"/>
      <c r="B1522" s="29"/>
      <c r="C1522" s="31"/>
      <c r="D1522" s="42"/>
      <c r="E1522" s="26"/>
      <c r="F1522" s="28"/>
      <c r="G1522" s="37"/>
      <c r="H1522" s="28"/>
      <c r="I1522" s="9"/>
      <c r="J1522" s="9"/>
      <c r="K1522" s="9"/>
      <c r="L1522" s="9"/>
      <c r="M1522" s="9"/>
      <c r="N1522" s="9"/>
      <c r="O1522" s="9"/>
      <c r="P1522" s="9"/>
      <c r="Q1522" s="9"/>
      <c r="R1522" s="9"/>
    </row>
    <row r="1523" spans="1:18" x14ac:dyDescent="0.3">
      <c r="A1523" s="27"/>
      <c r="B1523" s="29"/>
      <c r="C1523" s="31"/>
      <c r="D1523" s="42"/>
      <c r="E1523" s="26"/>
      <c r="F1523" s="28"/>
      <c r="G1523" s="37"/>
      <c r="H1523" s="28"/>
      <c r="I1523" s="9"/>
      <c r="J1523" s="9"/>
      <c r="K1523" s="9"/>
      <c r="L1523" s="9"/>
      <c r="M1523" s="9"/>
      <c r="N1523" s="9"/>
      <c r="O1523" s="9"/>
      <c r="P1523" s="9"/>
      <c r="Q1523" s="9"/>
      <c r="R1523" s="9"/>
    </row>
    <row r="1524" spans="1:18" x14ac:dyDescent="0.3">
      <c r="A1524" s="27"/>
      <c r="B1524" s="29"/>
      <c r="C1524" s="31"/>
      <c r="D1524" s="42"/>
      <c r="E1524" s="26"/>
      <c r="F1524" s="28"/>
      <c r="G1524" s="37"/>
      <c r="H1524" s="28"/>
      <c r="I1524" s="9"/>
      <c r="J1524" s="9"/>
      <c r="K1524" s="9"/>
      <c r="L1524" s="9"/>
      <c r="M1524" s="9"/>
      <c r="N1524" s="9"/>
      <c r="O1524" s="9"/>
      <c r="P1524" s="9"/>
      <c r="Q1524" s="9"/>
      <c r="R1524" s="9"/>
    </row>
    <row r="1525" spans="1:18" x14ac:dyDescent="0.3">
      <c r="A1525" s="27"/>
      <c r="B1525" s="29"/>
      <c r="C1525" s="31"/>
      <c r="D1525" s="42"/>
      <c r="E1525" s="26"/>
      <c r="F1525" s="28"/>
      <c r="G1525" s="37"/>
      <c r="H1525" s="28"/>
      <c r="I1525" s="9"/>
      <c r="J1525" s="9"/>
      <c r="K1525" s="9"/>
      <c r="L1525" s="9"/>
      <c r="M1525" s="9"/>
      <c r="N1525" s="9"/>
      <c r="O1525" s="9"/>
      <c r="P1525" s="9"/>
      <c r="Q1525" s="9"/>
      <c r="R1525" s="9"/>
    </row>
    <row r="1526" spans="1:18" x14ac:dyDescent="0.3">
      <c r="A1526" s="27"/>
      <c r="B1526" s="29"/>
      <c r="C1526" s="31"/>
      <c r="D1526" s="42"/>
      <c r="E1526" s="26"/>
      <c r="F1526" s="28"/>
      <c r="G1526" s="37"/>
      <c r="H1526" s="28"/>
      <c r="I1526" s="9"/>
      <c r="J1526" s="9"/>
      <c r="K1526" s="9"/>
      <c r="L1526" s="9"/>
      <c r="M1526" s="9"/>
      <c r="N1526" s="9"/>
      <c r="O1526" s="9"/>
      <c r="P1526" s="9"/>
      <c r="Q1526" s="9"/>
      <c r="R1526" s="9"/>
    </row>
    <row r="1527" spans="1:18" x14ac:dyDescent="0.3">
      <c r="A1527" s="27"/>
      <c r="B1527" s="29"/>
      <c r="C1527" s="31"/>
      <c r="D1527" s="42"/>
      <c r="E1527" s="26"/>
      <c r="F1527" s="28"/>
      <c r="G1527" s="37"/>
      <c r="H1527" s="28"/>
      <c r="I1527" s="9"/>
      <c r="J1527" s="9"/>
      <c r="K1527" s="9"/>
      <c r="L1527" s="9"/>
      <c r="M1527" s="9"/>
      <c r="N1527" s="9"/>
      <c r="O1527" s="9"/>
      <c r="P1527" s="9"/>
      <c r="Q1527" s="9"/>
      <c r="R1527" s="9"/>
    </row>
    <row r="1528" spans="1:18" x14ac:dyDescent="0.3">
      <c r="A1528" s="27"/>
      <c r="B1528" s="29"/>
      <c r="C1528" s="31"/>
      <c r="D1528" s="42"/>
      <c r="E1528" s="26"/>
      <c r="F1528" s="28"/>
      <c r="G1528" s="37"/>
      <c r="H1528" s="28"/>
      <c r="I1528" s="9"/>
      <c r="J1528" s="9"/>
      <c r="K1528" s="9"/>
      <c r="L1528" s="9"/>
      <c r="M1528" s="9"/>
      <c r="N1528" s="9"/>
      <c r="O1528" s="9"/>
      <c r="P1528" s="9"/>
      <c r="Q1528" s="9"/>
      <c r="R1528" s="9"/>
    </row>
    <row r="1529" spans="1:18" x14ac:dyDescent="0.3">
      <c r="A1529" s="27"/>
      <c r="B1529" s="29"/>
      <c r="C1529" s="31"/>
      <c r="D1529" s="42"/>
      <c r="E1529" s="26"/>
      <c r="F1529" s="28"/>
      <c r="G1529" s="37"/>
      <c r="H1529" s="28"/>
      <c r="I1529" s="9"/>
      <c r="J1529" s="9"/>
      <c r="K1529" s="9"/>
      <c r="L1529" s="9"/>
      <c r="M1529" s="9"/>
      <c r="N1529" s="9"/>
      <c r="O1529" s="9"/>
      <c r="P1529" s="9"/>
      <c r="Q1529" s="9"/>
      <c r="R1529" s="9"/>
    </row>
    <row r="1530" spans="1:18" x14ac:dyDescent="0.3">
      <c r="A1530" s="27"/>
      <c r="B1530" s="29"/>
      <c r="C1530" s="31"/>
      <c r="D1530" s="42"/>
      <c r="E1530" s="26"/>
      <c r="F1530" s="28"/>
      <c r="G1530" s="37"/>
      <c r="H1530" s="28"/>
      <c r="I1530" s="9"/>
      <c r="J1530" s="9"/>
      <c r="K1530" s="9"/>
      <c r="L1530" s="9"/>
      <c r="M1530" s="9"/>
      <c r="N1530" s="9"/>
      <c r="O1530" s="9"/>
      <c r="P1530" s="9"/>
      <c r="Q1530" s="9"/>
      <c r="R1530" s="9"/>
    </row>
    <row r="1531" spans="1:18" x14ac:dyDescent="0.3">
      <c r="A1531" s="27"/>
      <c r="B1531" s="29"/>
      <c r="C1531" s="31"/>
      <c r="D1531" s="42"/>
      <c r="E1531" s="26"/>
      <c r="F1531" s="28"/>
      <c r="G1531" s="37"/>
      <c r="H1531" s="28"/>
      <c r="I1531" s="9"/>
      <c r="J1531" s="9"/>
      <c r="K1531" s="9"/>
      <c r="L1531" s="9"/>
      <c r="M1531" s="9"/>
      <c r="N1531" s="9"/>
      <c r="O1531" s="9"/>
      <c r="P1531" s="9"/>
      <c r="Q1531" s="9"/>
      <c r="R1531" s="9"/>
    </row>
    <row r="1532" spans="1:18" x14ac:dyDescent="0.3">
      <c r="A1532" s="27"/>
      <c r="B1532" s="29"/>
      <c r="C1532" s="31"/>
      <c r="D1532" s="42"/>
      <c r="E1532" s="26"/>
      <c r="F1532" s="28"/>
      <c r="G1532" s="37"/>
      <c r="H1532" s="28"/>
      <c r="I1532" s="9"/>
      <c r="J1532" s="9"/>
      <c r="K1532" s="9"/>
      <c r="L1532" s="9"/>
      <c r="M1532" s="9"/>
      <c r="N1532" s="9"/>
      <c r="O1532" s="9"/>
      <c r="P1532" s="9"/>
      <c r="Q1532" s="9"/>
      <c r="R1532" s="9"/>
    </row>
    <row r="1533" spans="1:18" x14ac:dyDescent="0.3">
      <c r="A1533" s="27"/>
      <c r="B1533" s="29"/>
      <c r="C1533" s="31"/>
      <c r="D1533" s="42"/>
      <c r="E1533" s="26"/>
      <c r="F1533" s="28"/>
      <c r="G1533" s="37"/>
      <c r="H1533" s="28"/>
      <c r="I1533" s="9"/>
      <c r="J1533" s="9"/>
      <c r="K1533" s="9"/>
      <c r="L1533" s="9"/>
      <c r="M1533" s="9"/>
      <c r="N1533" s="9"/>
      <c r="O1533" s="9"/>
      <c r="P1533" s="9"/>
      <c r="Q1533" s="9"/>
      <c r="R1533" s="9"/>
    </row>
    <row r="1534" spans="1:18" x14ac:dyDescent="0.3">
      <c r="A1534" s="27"/>
      <c r="B1534" s="29"/>
      <c r="C1534" s="31"/>
      <c r="D1534" s="42"/>
      <c r="E1534" s="26"/>
      <c r="F1534" s="28"/>
      <c r="G1534" s="37"/>
      <c r="H1534" s="28"/>
      <c r="I1534" s="9"/>
      <c r="J1534" s="9"/>
      <c r="K1534" s="9"/>
      <c r="L1534" s="9"/>
      <c r="M1534" s="9"/>
      <c r="N1534" s="9"/>
      <c r="O1534" s="9"/>
      <c r="P1534" s="9"/>
      <c r="Q1534" s="9"/>
      <c r="R1534" s="9"/>
    </row>
    <row r="1535" spans="1:18" x14ac:dyDescent="0.3">
      <c r="A1535" s="27"/>
      <c r="B1535" s="29"/>
      <c r="C1535" s="31"/>
      <c r="D1535" s="42"/>
      <c r="E1535" s="26"/>
      <c r="F1535" s="28"/>
      <c r="G1535" s="37"/>
      <c r="H1535" s="28"/>
      <c r="I1535" s="9"/>
      <c r="J1535" s="9"/>
      <c r="K1535" s="9"/>
      <c r="L1535" s="9"/>
      <c r="M1535" s="9"/>
      <c r="N1535" s="9"/>
      <c r="O1535" s="9"/>
      <c r="P1535" s="9"/>
      <c r="Q1535" s="9"/>
      <c r="R1535" s="9"/>
    </row>
    <row r="1536" spans="1:18" x14ac:dyDescent="0.3">
      <c r="A1536" s="27"/>
      <c r="B1536" s="29"/>
      <c r="C1536" s="31"/>
      <c r="D1536" s="42"/>
      <c r="E1536" s="26"/>
      <c r="F1536" s="28"/>
      <c r="G1536" s="37"/>
      <c r="H1536" s="28"/>
      <c r="I1536" s="9"/>
      <c r="J1536" s="9"/>
      <c r="K1536" s="9"/>
      <c r="L1536" s="9"/>
      <c r="M1536" s="9"/>
      <c r="N1536" s="9"/>
      <c r="O1536" s="9"/>
      <c r="P1536" s="9"/>
      <c r="Q1536" s="9"/>
      <c r="R1536" s="9"/>
    </row>
    <row r="1537" spans="1:18" x14ac:dyDescent="0.3">
      <c r="A1537" s="27"/>
      <c r="B1537" s="29"/>
      <c r="C1537" s="31"/>
      <c r="D1537" s="42"/>
      <c r="E1537" s="26"/>
      <c r="F1537" s="28"/>
      <c r="G1537" s="37"/>
      <c r="H1537" s="28"/>
      <c r="I1537" s="9"/>
      <c r="J1537" s="9"/>
      <c r="K1537" s="9"/>
      <c r="L1537" s="9"/>
      <c r="M1537" s="9"/>
      <c r="N1537" s="9"/>
      <c r="O1537" s="9"/>
      <c r="P1537" s="9"/>
      <c r="Q1537" s="9"/>
      <c r="R1537" s="9"/>
    </row>
    <row r="1538" spans="1:18" x14ac:dyDescent="0.3">
      <c r="A1538" s="27"/>
      <c r="B1538" s="29"/>
      <c r="C1538" s="31"/>
      <c r="D1538" s="42"/>
      <c r="E1538" s="26"/>
      <c r="F1538" s="28"/>
      <c r="G1538" s="37"/>
      <c r="H1538" s="28"/>
      <c r="I1538" s="9"/>
      <c r="J1538" s="9"/>
      <c r="K1538" s="9"/>
      <c r="L1538" s="9"/>
      <c r="M1538" s="9"/>
      <c r="N1538" s="9"/>
      <c r="O1538" s="9"/>
      <c r="P1538" s="9"/>
      <c r="Q1538" s="9"/>
      <c r="R1538" s="9"/>
    </row>
    <row r="1539" spans="1:18" x14ac:dyDescent="0.3">
      <c r="A1539" s="27"/>
      <c r="B1539" s="29"/>
      <c r="C1539" s="31"/>
      <c r="D1539" s="42"/>
      <c r="E1539" s="26"/>
      <c r="F1539" s="28"/>
      <c r="G1539" s="37"/>
      <c r="H1539" s="28"/>
      <c r="I1539" s="9"/>
      <c r="J1539" s="9"/>
      <c r="K1539" s="9"/>
      <c r="L1539" s="9"/>
      <c r="M1539" s="9"/>
      <c r="N1539" s="9"/>
      <c r="O1539" s="9"/>
      <c r="P1539" s="9"/>
      <c r="Q1539" s="9"/>
      <c r="R1539" s="9"/>
    </row>
    <row r="1540" spans="1:18" x14ac:dyDescent="0.3">
      <c r="A1540" s="27"/>
      <c r="B1540" s="29"/>
      <c r="C1540" s="31"/>
      <c r="D1540" s="42"/>
      <c r="E1540" s="26"/>
      <c r="F1540" s="28"/>
      <c r="G1540" s="37"/>
      <c r="H1540" s="28"/>
      <c r="I1540" s="9"/>
      <c r="J1540" s="9"/>
      <c r="K1540" s="9"/>
      <c r="L1540" s="9"/>
      <c r="M1540" s="9"/>
      <c r="N1540" s="9"/>
      <c r="O1540" s="9"/>
      <c r="P1540" s="9"/>
      <c r="Q1540" s="9"/>
      <c r="R1540" s="9"/>
    </row>
    <row r="1541" spans="1:18" x14ac:dyDescent="0.3">
      <c r="A1541" s="27"/>
      <c r="B1541" s="29"/>
      <c r="C1541" s="31"/>
      <c r="D1541" s="42"/>
      <c r="E1541" s="26"/>
      <c r="F1541" s="28"/>
      <c r="G1541" s="37"/>
      <c r="H1541" s="28"/>
      <c r="I1541" s="9"/>
      <c r="J1541" s="9"/>
      <c r="K1541" s="9"/>
      <c r="L1541" s="9"/>
      <c r="M1541" s="9"/>
      <c r="N1541" s="9"/>
      <c r="O1541" s="9"/>
      <c r="P1541" s="9"/>
      <c r="Q1541" s="9"/>
      <c r="R1541" s="9"/>
    </row>
    <row r="1542" spans="1:18" x14ac:dyDescent="0.3">
      <c r="A1542" s="27"/>
      <c r="B1542" s="29"/>
      <c r="C1542" s="31"/>
      <c r="D1542" s="42"/>
      <c r="E1542" s="26"/>
      <c r="F1542" s="28"/>
      <c r="G1542" s="37"/>
      <c r="H1542" s="28"/>
      <c r="I1542" s="9"/>
      <c r="J1542" s="9"/>
      <c r="K1542" s="9"/>
      <c r="L1542" s="9"/>
      <c r="M1542" s="9"/>
      <c r="N1542" s="9"/>
      <c r="O1542" s="9"/>
      <c r="P1542" s="9"/>
      <c r="Q1542" s="9"/>
      <c r="R1542" s="9"/>
    </row>
    <row r="1543" spans="1:18" x14ac:dyDescent="0.3">
      <c r="A1543" s="27"/>
      <c r="B1543" s="29"/>
      <c r="C1543" s="31"/>
      <c r="D1543" s="42"/>
      <c r="E1543" s="26"/>
      <c r="F1543" s="28"/>
      <c r="G1543" s="37"/>
      <c r="H1543" s="28"/>
      <c r="I1543" s="9"/>
      <c r="J1543" s="9"/>
      <c r="K1543" s="9"/>
      <c r="L1543" s="9"/>
      <c r="M1543" s="9"/>
      <c r="N1543" s="9"/>
      <c r="O1543" s="9"/>
      <c r="P1543" s="9"/>
      <c r="Q1543" s="9"/>
      <c r="R1543" s="9"/>
    </row>
    <row r="1544" spans="1:18" x14ac:dyDescent="0.3">
      <c r="A1544" s="27"/>
      <c r="B1544" s="29"/>
      <c r="C1544" s="31"/>
      <c r="D1544" s="42"/>
      <c r="E1544" s="26"/>
      <c r="F1544" s="28"/>
      <c r="G1544" s="37"/>
      <c r="H1544" s="28"/>
      <c r="I1544" s="9"/>
      <c r="J1544" s="9"/>
      <c r="K1544" s="9"/>
      <c r="L1544" s="9"/>
      <c r="M1544" s="9"/>
      <c r="N1544" s="9"/>
      <c r="O1544" s="9"/>
      <c r="P1544" s="9"/>
      <c r="Q1544" s="9"/>
      <c r="R1544" s="9"/>
    </row>
    <row r="1545" spans="1:18" x14ac:dyDescent="0.3">
      <c r="A1545" s="27"/>
      <c r="B1545" s="29"/>
      <c r="C1545" s="31"/>
      <c r="D1545" s="42"/>
      <c r="E1545" s="26"/>
      <c r="F1545" s="28"/>
      <c r="G1545" s="37"/>
      <c r="H1545" s="28"/>
      <c r="I1545" s="9"/>
      <c r="J1545" s="9"/>
      <c r="K1545" s="9"/>
      <c r="L1545" s="9"/>
      <c r="M1545" s="9"/>
      <c r="N1545" s="9"/>
      <c r="O1545" s="9"/>
      <c r="P1545" s="9"/>
      <c r="Q1545" s="9"/>
      <c r="R1545" s="9"/>
    </row>
    <row r="1546" spans="1:18" x14ac:dyDescent="0.3">
      <c r="A1546" s="27"/>
      <c r="B1546" s="29"/>
      <c r="C1546" s="31"/>
      <c r="D1546" s="42"/>
      <c r="E1546" s="26"/>
      <c r="F1546" s="28"/>
      <c r="G1546" s="37"/>
      <c r="H1546" s="28"/>
      <c r="I1546" s="9"/>
      <c r="J1546" s="9"/>
      <c r="K1546" s="9"/>
      <c r="L1546" s="9"/>
      <c r="M1546" s="9"/>
      <c r="N1546" s="9"/>
      <c r="O1546" s="9"/>
      <c r="P1546" s="9"/>
      <c r="Q1546" s="9"/>
      <c r="R1546" s="9"/>
    </row>
    <row r="1547" spans="1:18" x14ac:dyDescent="0.3">
      <c r="A1547" s="27"/>
      <c r="B1547" s="29"/>
      <c r="C1547" s="31"/>
      <c r="D1547" s="42"/>
      <c r="E1547" s="26"/>
      <c r="F1547" s="28"/>
      <c r="G1547" s="37"/>
      <c r="H1547" s="28"/>
      <c r="I1547" s="9"/>
      <c r="J1547" s="9"/>
      <c r="K1547" s="9"/>
      <c r="L1547" s="9"/>
      <c r="M1547" s="9"/>
      <c r="N1547" s="9"/>
      <c r="O1547" s="9"/>
      <c r="P1547" s="9"/>
      <c r="Q1547" s="9"/>
      <c r="R1547" s="9"/>
    </row>
    <row r="1548" spans="1:18" x14ac:dyDescent="0.3">
      <c r="A1548" s="27"/>
      <c r="B1548" s="29"/>
      <c r="C1548" s="31"/>
      <c r="D1548" s="42"/>
      <c r="E1548" s="26"/>
      <c r="F1548" s="28"/>
      <c r="G1548" s="37"/>
      <c r="H1548" s="28"/>
      <c r="I1548" s="9"/>
      <c r="J1548" s="9"/>
      <c r="K1548" s="9"/>
      <c r="L1548" s="9"/>
      <c r="M1548" s="9"/>
      <c r="N1548" s="9"/>
      <c r="O1548" s="9"/>
      <c r="P1548" s="9"/>
      <c r="Q1548" s="9"/>
      <c r="R1548" s="9"/>
    </row>
    <row r="1549" spans="1:18" x14ac:dyDescent="0.3">
      <c r="A1549" s="27"/>
      <c r="B1549" s="29"/>
      <c r="C1549" s="31"/>
      <c r="D1549" s="42"/>
      <c r="E1549" s="26"/>
      <c r="F1549" s="28"/>
      <c r="G1549" s="37"/>
      <c r="H1549" s="28"/>
      <c r="I1549" s="9"/>
      <c r="J1549" s="9"/>
      <c r="K1549" s="9"/>
      <c r="L1549" s="9"/>
      <c r="M1549" s="9"/>
      <c r="N1549" s="9"/>
      <c r="O1549" s="9"/>
      <c r="P1549" s="9"/>
      <c r="Q1549" s="9"/>
      <c r="R1549" s="9"/>
    </row>
    <row r="1550" spans="1:18" x14ac:dyDescent="0.3">
      <c r="A1550" s="27"/>
      <c r="B1550" s="29"/>
      <c r="C1550" s="31"/>
      <c r="D1550" s="42"/>
      <c r="E1550" s="26"/>
      <c r="F1550" s="28"/>
      <c r="G1550" s="37"/>
      <c r="H1550" s="28"/>
      <c r="I1550" s="9"/>
      <c r="J1550" s="9"/>
      <c r="K1550" s="9"/>
      <c r="L1550" s="9"/>
      <c r="M1550" s="9"/>
      <c r="N1550" s="9"/>
      <c r="O1550" s="9"/>
      <c r="P1550" s="9"/>
      <c r="Q1550" s="9"/>
      <c r="R1550" s="9"/>
    </row>
    <row r="1551" spans="1:18" x14ac:dyDescent="0.3">
      <c r="A1551" s="27"/>
      <c r="B1551" s="29"/>
      <c r="C1551" s="31"/>
      <c r="D1551" s="42"/>
      <c r="E1551" s="26"/>
      <c r="F1551" s="28"/>
      <c r="G1551" s="37"/>
      <c r="H1551" s="28"/>
      <c r="I1551" s="9"/>
      <c r="J1551" s="9"/>
      <c r="K1551" s="9"/>
      <c r="L1551" s="9"/>
      <c r="M1551" s="9"/>
      <c r="N1551" s="9"/>
      <c r="O1551" s="9"/>
      <c r="P1551" s="9"/>
      <c r="Q1551" s="9"/>
      <c r="R1551" s="9"/>
    </row>
    <row r="1552" spans="1:18" x14ac:dyDescent="0.3">
      <c r="A1552" s="27"/>
      <c r="B1552" s="29"/>
      <c r="C1552" s="31"/>
      <c r="D1552" s="42"/>
      <c r="E1552" s="26"/>
      <c r="F1552" s="28"/>
      <c r="G1552" s="37"/>
      <c r="H1552" s="28"/>
      <c r="I1552" s="9"/>
      <c r="J1552" s="9"/>
      <c r="K1552" s="9"/>
      <c r="L1552" s="9"/>
      <c r="M1552" s="9"/>
      <c r="N1552" s="9"/>
      <c r="O1552" s="9"/>
      <c r="P1552" s="9"/>
      <c r="Q1552" s="9"/>
      <c r="R1552" s="9"/>
    </row>
    <row r="1553" spans="1:18" x14ac:dyDescent="0.3">
      <c r="A1553" s="27"/>
      <c r="B1553" s="29"/>
      <c r="C1553" s="31"/>
      <c r="D1553" s="42"/>
      <c r="E1553" s="26"/>
      <c r="F1553" s="28"/>
      <c r="G1553" s="37"/>
      <c r="H1553" s="28"/>
      <c r="I1553" s="9"/>
      <c r="J1553" s="9"/>
      <c r="K1553" s="9"/>
      <c r="L1553" s="9"/>
      <c r="M1553" s="9"/>
      <c r="N1553" s="9"/>
      <c r="O1553" s="9"/>
      <c r="P1553" s="9"/>
      <c r="Q1553" s="9"/>
      <c r="R1553" s="9"/>
    </row>
    <row r="1554" spans="1:18" x14ac:dyDescent="0.3">
      <c r="A1554" s="27"/>
      <c r="B1554" s="29"/>
      <c r="C1554" s="31"/>
      <c r="D1554" s="42"/>
      <c r="E1554" s="26"/>
      <c r="F1554" s="28"/>
      <c r="G1554" s="37"/>
      <c r="H1554" s="28"/>
      <c r="I1554" s="9"/>
      <c r="J1554" s="9"/>
      <c r="K1554" s="9"/>
      <c r="L1554" s="9"/>
      <c r="M1554" s="9"/>
      <c r="N1554" s="9"/>
      <c r="O1554" s="9"/>
      <c r="P1554" s="9"/>
      <c r="Q1554" s="9"/>
      <c r="R1554" s="9"/>
    </row>
    <row r="1555" spans="1:18" x14ac:dyDescent="0.3">
      <c r="A1555" s="27"/>
      <c r="B1555" s="29"/>
      <c r="C1555" s="31"/>
      <c r="D1555" s="42"/>
      <c r="E1555" s="26"/>
      <c r="F1555" s="28"/>
      <c r="G1555" s="37"/>
      <c r="H1555" s="28"/>
      <c r="I1555" s="9"/>
      <c r="J1555" s="9"/>
      <c r="K1555" s="9"/>
      <c r="L1555" s="9"/>
      <c r="M1555" s="9"/>
      <c r="N1555" s="9"/>
      <c r="O1555" s="9"/>
      <c r="P1555" s="9"/>
      <c r="Q1555" s="9"/>
      <c r="R1555" s="9"/>
    </row>
    <row r="1556" spans="1:18" x14ac:dyDescent="0.3">
      <c r="A1556" s="27"/>
      <c r="B1556" s="29"/>
      <c r="C1556" s="31"/>
      <c r="D1556" s="42"/>
      <c r="E1556" s="26"/>
      <c r="F1556" s="28"/>
      <c r="G1556" s="37"/>
      <c r="H1556" s="28"/>
      <c r="I1556" s="9"/>
      <c r="J1556" s="9"/>
      <c r="K1556" s="9"/>
      <c r="L1556" s="9"/>
      <c r="M1556" s="9"/>
      <c r="N1556" s="9"/>
      <c r="O1556" s="9"/>
      <c r="P1556" s="9"/>
      <c r="Q1556" s="9"/>
      <c r="R1556" s="9"/>
    </row>
    <row r="1557" spans="1:18" x14ac:dyDescent="0.3">
      <c r="A1557" s="27"/>
      <c r="B1557" s="29"/>
      <c r="C1557" s="31"/>
      <c r="D1557" s="42"/>
      <c r="E1557" s="26"/>
      <c r="F1557" s="28"/>
      <c r="G1557" s="37"/>
      <c r="H1557" s="28"/>
      <c r="I1557" s="9"/>
      <c r="J1557" s="9"/>
      <c r="K1557" s="9"/>
      <c r="L1557" s="9"/>
      <c r="M1557" s="9"/>
      <c r="N1557" s="9"/>
      <c r="O1557" s="9"/>
      <c r="P1557" s="9"/>
      <c r="Q1557" s="9"/>
      <c r="R1557" s="9"/>
    </row>
    <row r="1558" spans="1:18" x14ac:dyDescent="0.3">
      <c r="A1558" s="27"/>
      <c r="B1558" s="29"/>
      <c r="C1558" s="31"/>
      <c r="D1558" s="42"/>
      <c r="E1558" s="26"/>
      <c r="F1558" s="28"/>
      <c r="G1558" s="37"/>
      <c r="H1558" s="28"/>
      <c r="I1558" s="9"/>
      <c r="J1558" s="9"/>
      <c r="K1558" s="9"/>
      <c r="L1558" s="9"/>
      <c r="M1558" s="9"/>
      <c r="N1558" s="9"/>
      <c r="O1558" s="9"/>
      <c r="P1558" s="9"/>
      <c r="Q1558" s="9"/>
      <c r="R1558" s="9"/>
    </row>
    <row r="1559" spans="1:18" x14ac:dyDescent="0.3">
      <c r="A1559" s="27"/>
      <c r="B1559" s="29"/>
      <c r="C1559" s="31"/>
      <c r="D1559" s="42"/>
      <c r="E1559" s="26"/>
      <c r="F1559" s="28"/>
      <c r="G1559" s="37"/>
      <c r="H1559" s="28"/>
      <c r="I1559" s="9"/>
      <c r="J1559" s="9"/>
      <c r="K1559" s="9"/>
      <c r="L1559" s="9"/>
      <c r="M1559" s="9"/>
      <c r="N1559" s="9"/>
      <c r="O1559" s="9"/>
      <c r="P1559" s="9"/>
      <c r="Q1559" s="9"/>
      <c r="R1559" s="9"/>
    </row>
    <row r="1560" spans="1:18" x14ac:dyDescent="0.3">
      <c r="A1560" s="27"/>
      <c r="B1560" s="29"/>
      <c r="C1560" s="31"/>
      <c r="D1560" s="42"/>
      <c r="E1560" s="26"/>
      <c r="F1560" s="28"/>
      <c r="G1560" s="37"/>
      <c r="H1560" s="28"/>
      <c r="I1560" s="9"/>
      <c r="J1560" s="9"/>
      <c r="K1560" s="9"/>
      <c r="L1560" s="9"/>
      <c r="M1560" s="9"/>
      <c r="N1560" s="9"/>
      <c r="O1560" s="9"/>
      <c r="P1560" s="9"/>
      <c r="Q1560" s="9"/>
      <c r="R1560" s="9"/>
    </row>
    <row r="1561" spans="1:18" x14ac:dyDescent="0.3">
      <c r="A1561" s="27"/>
      <c r="B1561" s="29"/>
      <c r="C1561" s="31"/>
      <c r="D1561" s="42"/>
      <c r="E1561" s="26"/>
      <c r="F1561" s="28"/>
      <c r="G1561" s="37"/>
      <c r="H1561" s="28"/>
      <c r="I1561" s="9"/>
      <c r="J1561" s="9"/>
      <c r="K1561" s="9"/>
      <c r="L1561" s="9"/>
      <c r="M1561" s="9"/>
      <c r="N1561" s="9"/>
      <c r="O1561" s="9"/>
      <c r="P1561" s="9"/>
      <c r="Q1561" s="9"/>
      <c r="R1561" s="9"/>
    </row>
    <row r="1562" spans="1:18" x14ac:dyDescent="0.3">
      <c r="A1562" s="27"/>
      <c r="B1562" s="29"/>
      <c r="C1562" s="31"/>
      <c r="D1562" s="42"/>
      <c r="E1562" s="26"/>
      <c r="F1562" s="28"/>
      <c r="G1562" s="37"/>
      <c r="H1562" s="28"/>
      <c r="I1562" s="9"/>
      <c r="J1562" s="9"/>
      <c r="K1562" s="9"/>
      <c r="L1562" s="9"/>
      <c r="M1562" s="9"/>
      <c r="N1562" s="9"/>
      <c r="O1562" s="9"/>
      <c r="P1562" s="9"/>
      <c r="Q1562" s="9"/>
      <c r="R1562" s="9"/>
    </row>
    <row r="1563" spans="1:18" x14ac:dyDescent="0.3">
      <c r="A1563" s="27"/>
      <c r="B1563" s="29"/>
      <c r="C1563" s="31"/>
      <c r="D1563" s="42"/>
      <c r="E1563" s="26"/>
      <c r="F1563" s="28"/>
      <c r="G1563" s="37"/>
      <c r="H1563" s="28"/>
      <c r="I1563" s="9"/>
      <c r="J1563" s="9"/>
      <c r="K1563" s="9"/>
      <c r="L1563" s="9"/>
      <c r="M1563" s="9"/>
      <c r="N1563" s="9"/>
      <c r="O1563" s="9"/>
      <c r="P1563" s="9"/>
      <c r="Q1563" s="9"/>
      <c r="R1563" s="9"/>
    </row>
    <row r="1564" spans="1:18" x14ac:dyDescent="0.3">
      <c r="A1564" s="27"/>
      <c r="B1564" s="29"/>
      <c r="C1564" s="31"/>
      <c r="D1564" s="42"/>
      <c r="E1564" s="26"/>
      <c r="F1564" s="28"/>
      <c r="G1564" s="37"/>
      <c r="H1564" s="28"/>
      <c r="I1564" s="9"/>
      <c r="J1564" s="9"/>
      <c r="K1564" s="9"/>
      <c r="L1564" s="9"/>
      <c r="M1564" s="9"/>
      <c r="N1564" s="9"/>
      <c r="O1564" s="9"/>
      <c r="P1564" s="9"/>
      <c r="Q1564" s="9"/>
      <c r="R1564" s="9"/>
    </row>
    <row r="1565" spans="1:18" x14ac:dyDescent="0.3">
      <c r="A1565" s="27"/>
      <c r="B1565" s="29"/>
      <c r="C1565" s="31"/>
      <c r="D1565" s="42"/>
      <c r="E1565" s="26"/>
      <c r="F1565" s="28"/>
      <c r="G1565" s="37"/>
      <c r="H1565" s="28"/>
      <c r="I1565" s="9"/>
      <c r="J1565" s="9"/>
      <c r="K1565" s="9"/>
      <c r="L1565" s="9"/>
      <c r="M1565" s="9"/>
      <c r="N1565" s="9"/>
      <c r="O1565" s="9"/>
      <c r="P1565" s="9"/>
      <c r="Q1565" s="9"/>
      <c r="R1565" s="9"/>
    </row>
    <row r="1566" spans="1:18" x14ac:dyDescent="0.3">
      <c r="A1566" s="27"/>
      <c r="B1566" s="29"/>
      <c r="C1566" s="31"/>
      <c r="D1566" s="42"/>
      <c r="E1566" s="26"/>
      <c r="F1566" s="28"/>
      <c r="G1566" s="37"/>
      <c r="H1566" s="28"/>
      <c r="I1566" s="9"/>
      <c r="J1566" s="9"/>
      <c r="K1566" s="9"/>
      <c r="L1566" s="9"/>
      <c r="M1566" s="9"/>
      <c r="N1566" s="9"/>
      <c r="O1566" s="9"/>
      <c r="P1566" s="9"/>
      <c r="Q1566" s="9"/>
      <c r="R1566" s="9"/>
    </row>
    <row r="1567" spans="1:18" x14ac:dyDescent="0.3">
      <c r="A1567" s="27"/>
      <c r="B1567" s="29"/>
      <c r="C1567" s="31"/>
      <c r="D1567" s="42"/>
      <c r="E1567" s="26"/>
      <c r="F1567" s="28"/>
      <c r="G1567" s="37"/>
      <c r="H1567" s="28"/>
      <c r="I1567" s="9"/>
      <c r="J1567" s="9"/>
      <c r="K1567" s="9"/>
      <c r="L1567" s="9"/>
      <c r="M1567" s="9"/>
      <c r="N1567" s="9"/>
      <c r="O1567" s="9"/>
      <c r="P1567" s="9"/>
      <c r="Q1567" s="9"/>
      <c r="R1567" s="9"/>
    </row>
    <row r="1568" spans="1:18" x14ac:dyDescent="0.3">
      <c r="A1568" s="27"/>
      <c r="B1568" s="29"/>
      <c r="C1568" s="31"/>
      <c r="D1568" s="42"/>
      <c r="E1568" s="26"/>
      <c r="F1568" s="28"/>
      <c r="G1568" s="37"/>
      <c r="H1568" s="28"/>
      <c r="I1568" s="9"/>
      <c r="J1568" s="9"/>
      <c r="K1568" s="9"/>
      <c r="L1568" s="9"/>
      <c r="M1568" s="9"/>
      <c r="N1568" s="9"/>
      <c r="O1568" s="9"/>
      <c r="P1568" s="9"/>
      <c r="Q1568" s="9"/>
      <c r="R1568" s="9"/>
    </row>
    <row r="1569" spans="1:18" x14ac:dyDescent="0.3">
      <c r="A1569" s="27"/>
      <c r="B1569" s="29"/>
      <c r="C1569" s="31"/>
      <c r="D1569" s="42"/>
      <c r="E1569" s="26"/>
      <c r="F1569" s="28"/>
      <c r="G1569" s="37"/>
      <c r="H1569" s="28"/>
      <c r="I1569" s="9"/>
      <c r="J1569" s="9"/>
      <c r="K1569" s="9"/>
      <c r="L1569" s="9"/>
      <c r="M1569" s="9"/>
      <c r="N1569" s="9"/>
      <c r="O1569" s="9"/>
      <c r="P1569" s="9"/>
      <c r="Q1569" s="9"/>
      <c r="R1569" s="9"/>
    </row>
    <row r="1570" spans="1:18" x14ac:dyDescent="0.3">
      <c r="A1570" s="27"/>
      <c r="B1570" s="29"/>
      <c r="C1570" s="31"/>
      <c r="D1570" s="42"/>
      <c r="E1570" s="26"/>
      <c r="F1570" s="28"/>
      <c r="G1570" s="37"/>
      <c r="H1570" s="28"/>
      <c r="I1570" s="9"/>
      <c r="J1570" s="9"/>
      <c r="K1570" s="9"/>
      <c r="L1570" s="9"/>
      <c r="M1570" s="9"/>
      <c r="N1570" s="9"/>
      <c r="O1570" s="9"/>
      <c r="P1570" s="9"/>
      <c r="Q1570" s="9"/>
      <c r="R1570" s="9"/>
    </row>
    <row r="1571" spans="1:18" x14ac:dyDescent="0.3">
      <c r="A1571" s="27"/>
      <c r="B1571" s="29"/>
      <c r="C1571" s="31"/>
      <c r="D1571" s="42"/>
      <c r="E1571" s="26"/>
      <c r="F1571" s="28"/>
      <c r="G1571" s="37"/>
      <c r="H1571" s="28"/>
      <c r="I1571" s="9"/>
      <c r="J1571" s="9"/>
      <c r="K1571" s="9"/>
      <c r="L1571" s="9"/>
      <c r="M1571" s="9"/>
      <c r="N1571" s="9"/>
      <c r="O1571" s="9"/>
      <c r="P1571" s="9"/>
      <c r="Q1571" s="9"/>
      <c r="R1571" s="9"/>
    </row>
    <row r="1572" spans="1:18" x14ac:dyDescent="0.3">
      <c r="A1572" s="27"/>
      <c r="B1572" s="29"/>
      <c r="C1572" s="31"/>
      <c r="D1572" s="42"/>
      <c r="E1572" s="26"/>
      <c r="F1572" s="28"/>
      <c r="G1572" s="37"/>
      <c r="H1572" s="28"/>
      <c r="I1572" s="9"/>
      <c r="J1572" s="9"/>
      <c r="K1572" s="9"/>
      <c r="L1572" s="9"/>
      <c r="M1572" s="9"/>
      <c r="N1572" s="9"/>
      <c r="O1572" s="9"/>
      <c r="P1572" s="9"/>
      <c r="Q1572" s="9"/>
      <c r="R1572" s="9"/>
    </row>
    <row r="1573" spans="1:18" x14ac:dyDescent="0.3">
      <c r="A1573" s="27"/>
      <c r="B1573" s="29"/>
      <c r="C1573" s="31"/>
      <c r="D1573" s="42"/>
      <c r="E1573" s="26"/>
      <c r="F1573" s="28"/>
      <c r="G1573" s="37"/>
      <c r="H1573" s="28"/>
      <c r="I1573" s="9"/>
      <c r="J1573" s="9"/>
      <c r="K1573" s="9"/>
      <c r="L1573" s="9"/>
      <c r="M1573" s="9"/>
      <c r="N1573" s="9"/>
      <c r="O1573" s="9"/>
      <c r="P1573" s="9"/>
      <c r="Q1573" s="9"/>
      <c r="R1573" s="9"/>
    </row>
    <row r="1574" spans="1:18" x14ac:dyDescent="0.3">
      <c r="A1574" s="27"/>
      <c r="B1574" s="29"/>
      <c r="C1574" s="31"/>
      <c r="D1574" s="42"/>
      <c r="E1574" s="26"/>
      <c r="F1574" s="28"/>
      <c r="G1574" s="37"/>
      <c r="H1574" s="28"/>
      <c r="I1574" s="9"/>
      <c r="J1574" s="9"/>
      <c r="K1574" s="9"/>
      <c r="L1574" s="9"/>
      <c r="M1574" s="9"/>
      <c r="N1574" s="9"/>
      <c r="O1574" s="9"/>
      <c r="P1574" s="9"/>
      <c r="Q1574" s="9"/>
      <c r="R1574" s="9"/>
    </row>
    <row r="1575" spans="1:18" x14ac:dyDescent="0.3">
      <c r="A1575" s="27"/>
      <c r="B1575" s="29"/>
      <c r="C1575" s="31"/>
      <c r="D1575" s="42"/>
      <c r="E1575" s="26"/>
      <c r="F1575" s="28"/>
      <c r="G1575" s="37"/>
      <c r="H1575" s="28"/>
      <c r="I1575" s="9"/>
      <c r="J1575" s="9"/>
      <c r="K1575" s="9"/>
      <c r="L1575" s="9"/>
      <c r="M1575" s="9"/>
      <c r="N1575" s="9"/>
      <c r="O1575" s="9"/>
      <c r="P1575" s="9"/>
      <c r="Q1575" s="9"/>
      <c r="R1575" s="9"/>
    </row>
    <row r="1576" spans="1:18" x14ac:dyDescent="0.3">
      <c r="A1576" s="27"/>
      <c r="B1576" s="29"/>
      <c r="C1576" s="31"/>
      <c r="D1576" s="42"/>
      <c r="E1576" s="26"/>
      <c r="F1576" s="28"/>
      <c r="G1576" s="37"/>
      <c r="H1576" s="28"/>
      <c r="I1576" s="9"/>
      <c r="J1576" s="9"/>
      <c r="K1576" s="9"/>
      <c r="L1576" s="9"/>
      <c r="M1576" s="9"/>
      <c r="N1576" s="9"/>
      <c r="O1576" s="9"/>
      <c r="P1576" s="9"/>
      <c r="Q1576" s="9"/>
      <c r="R1576" s="9"/>
    </row>
    <row r="1577" spans="1:18" x14ac:dyDescent="0.3">
      <c r="A1577" s="27"/>
      <c r="B1577" s="29"/>
      <c r="C1577" s="31"/>
      <c r="D1577" s="42"/>
      <c r="E1577" s="26"/>
      <c r="F1577" s="28"/>
      <c r="G1577" s="37"/>
      <c r="H1577" s="28"/>
      <c r="I1577" s="9"/>
      <c r="J1577" s="9"/>
      <c r="K1577" s="9"/>
      <c r="L1577" s="9"/>
      <c r="M1577" s="9"/>
      <c r="N1577" s="9"/>
      <c r="O1577" s="9"/>
      <c r="P1577" s="9"/>
      <c r="Q1577" s="9"/>
      <c r="R1577" s="9"/>
    </row>
    <row r="1578" spans="1:18" x14ac:dyDescent="0.3">
      <c r="A1578" s="27"/>
      <c r="B1578" s="29"/>
      <c r="C1578" s="31"/>
      <c r="D1578" s="42"/>
      <c r="E1578" s="26"/>
      <c r="F1578" s="28"/>
      <c r="G1578" s="37"/>
      <c r="H1578" s="28"/>
      <c r="I1578" s="9"/>
      <c r="J1578" s="9"/>
      <c r="K1578" s="9"/>
      <c r="L1578" s="9"/>
      <c r="M1578" s="9"/>
      <c r="N1578" s="9"/>
      <c r="O1578" s="9"/>
      <c r="P1578" s="9"/>
      <c r="Q1578" s="9"/>
      <c r="R1578" s="9"/>
    </row>
    <row r="1579" spans="1:18" x14ac:dyDescent="0.3">
      <c r="A1579" s="27"/>
      <c r="B1579" s="29"/>
      <c r="C1579" s="31"/>
      <c r="D1579" s="42"/>
      <c r="E1579" s="26"/>
      <c r="F1579" s="28"/>
      <c r="G1579" s="37"/>
      <c r="H1579" s="28"/>
      <c r="I1579" s="9"/>
      <c r="J1579" s="9"/>
      <c r="K1579" s="9"/>
      <c r="L1579" s="9"/>
      <c r="M1579" s="9"/>
      <c r="N1579" s="9"/>
      <c r="O1579" s="9"/>
      <c r="P1579" s="9"/>
      <c r="Q1579" s="9"/>
      <c r="R1579" s="9"/>
    </row>
    <row r="1580" spans="1:18" x14ac:dyDescent="0.3">
      <c r="A1580" s="27"/>
      <c r="B1580" s="29"/>
      <c r="C1580" s="31"/>
      <c r="D1580" s="42"/>
      <c r="E1580" s="26"/>
      <c r="F1580" s="28"/>
      <c r="G1580" s="37"/>
      <c r="H1580" s="28"/>
      <c r="I1580" s="9"/>
      <c r="J1580" s="9"/>
      <c r="K1580" s="9"/>
      <c r="L1580" s="9"/>
      <c r="M1580" s="9"/>
      <c r="N1580" s="9"/>
      <c r="O1580" s="9"/>
      <c r="P1580" s="9"/>
      <c r="Q1580" s="9"/>
      <c r="R1580" s="9"/>
    </row>
    <row r="1581" spans="1:18" x14ac:dyDescent="0.3">
      <c r="A1581" s="27"/>
      <c r="B1581" s="29"/>
      <c r="C1581" s="31"/>
      <c r="D1581" s="42"/>
      <c r="E1581" s="26"/>
      <c r="F1581" s="28"/>
      <c r="G1581" s="37"/>
      <c r="H1581" s="28"/>
      <c r="I1581" s="9"/>
      <c r="J1581" s="9"/>
      <c r="K1581" s="9"/>
      <c r="L1581" s="9"/>
      <c r="M1581" s="9"/>
      <c r="N1581" s="9"/>
      <c r="O1581" s="9"/>
      <c r="P1581" s="9"/>
      <c r="Q1581" s="9"/>
      <c r="R1581" s="9"/>
    </row>
    <row r="1582" spans="1:18" x14ac:dyDescent="0.3">
      <c r="A1582" s="27"/>
      <c r="B1582" s="29"/>
      <c r="C1582" s="31"/>
      <c r="D1582" s="42"/>
      <c r="E1582" s="26"/>
      <c r="F1582" s="28"/>
      <c r="G1582" s="37"/>
      <c r="H1582" s="28"/>
      <c r="I1582" s="9"/>
      <c r="J1582" s="9"/>
      <c r="K1582" s="9"/>
      <c r="L1582" s="9"/>
      <c r="M1582" s="9"/>
      <c r="N1582" s="9"/>
      <c r="O1582" s="9"/>
      <c r="P1582" s="9"/>
      <c r="Q1582" s="9"/>
      <c r="R1582" s="9"/>
    </row>
    <row r="1583" spans="1:18" x14ac:dyDescent="0.3">
      <c r="A1583" s="27"/>
      <c r="B1583" s="29"/>
      <c r="C1583" s="31"/>
      <c r="D1583" s="42"/>
      <c r="E1583" s="26"/>
      <c r="F1583" s="28"/>
      <c r="G1583" s="37"/>
      <c r="H1583" s="28"/>
      <c r="I1583" s="9"/>
      <c r="J1583" s="9"/>
      <c r="K1583" s="9"/>
      <c r="L1583" s="9"/>
      <c r="M1583" s="9"/>
      <c r="N1583" s="9"/>
      <c r="O1583" s="9"/>
      <c r="P1583" s="9"/>
      <c r="Q1583" s="9"/>
      <c r="R1583" s="9"/>
    </row>
    <row r="1584" spans="1:18" x14ac:dyDescent="0.3">
      <c r="A1584" s="27"/>
      <c r="B1584" s="29"/>
      <c r="C1584" s="31"/>
      <c r="D1584" s="42"/>
      <c r="E1584" s="26"/>
      <c r="F1584" s="28"/>
      <c r="G1584" s="37"/>
      <c r="H1584" s="28"/>
      <c r="I1584" s="9"/>
      <c r="J1584" s="9"/>
      <c r="K1584" s="9"/>
      <c r="L1584" s="9"/>
      <c r="M1584" s="9"/>
      <c r="N1584" s="9"/>
      <c r="O1584" s="9"/>
      <c r="P1584" s="9"/>
      <c r="Q1584" s="9"/>
      <c r="R1584" s="9"/>
    </row>
    <row r="1585" spans="1:18" x14ac:dyDescent="0.3">
      <c r="A1585" s="27"/>
      <c r="B1585" s="29"/>
      <c r="C1585" s="31"/>
      <c r="D1585" s="42"/>
      <c r="E1585" s="26"/>
      <c r="F1585" s="28"/>
      <c r="G1585" s="37"/>
      <c r="H1585" s="28"/>
      <c r="I1585" s="9"/>
      <c r="J1585" s="9"/>
      <c r="K1585" s="9"/>
      <c r="L1585" s="9"/>
      <c r="M1585" s="9"/>
      <c r="N1585" s="9"/>
      <c r="O1585" s="9"/>
      <c r="P1585" s="9"/>
      <c r="Q1585" s="9"/>
      <c r="R1585" s="9"/>
    </row>
    <row r="1586" spans="1:18" x14ac:dyDescent="0.3">
      <c r="A1586" s="27"/>
      <c r="B1586" s="29"/>
      <c r="C1586" s="31"/>
      <c r="D1586" s="42"/>
      <c r="E1586" s="26"/>
      <c r="F1586" s="28"/>
      <c r="G1586" s="37"/>
      <c r="H1586" s="28"/>
      <c r="I1586" s="9"/>
      <c r="J1586" s="9"/>
      <c r="K1586" s="9"/>
      <c r="L1586" s="9"/>
      <c r="M1586" s="9"/>
      <c r="N1586" s="9"/>
      <c r="O1586" s="9"/>
      <c r="P1586" s="9"/>
      <c r="Q1586" s="9"/>
      <c r="R1586" s="9"/>
    </row>
    <row r="1587" spans="1:18" x14ac:dyDescent="0.3">
      <c r="A1587" s="27"/>
      <c r="B1587" s="29"/>
      <c r="C1587" s="31"/>
      <c r="D1587" s="42"/>
      <c r="E1587" s="26"/>
      <c r="F1587" s="28"/>
      <c r="G1587" s="37"/>
      <c r="H1587" s="28"/>
      <c r="I1587" s="9"/>
      <c r="J1587" s="9"/>
      <c r="K1587" s="9"/>
      <c r="L1587" s="9"/>
      <c r="M1587" s="9"/>
      <c r="N1587" s="9"/>
      <c r="O1587" s="9"/>
      <c r="P1587" s="9"/>
      <c r="Q1587" s="9"/>
      <c r="R1587" s="9"/>
    </row>
    <row r="1588" spans="1:18" x14ac:dyDescent="0.3">
      <c r="A1588" s="27"/>
      <c r="B1588" s="29"/>
      <c r="C1588" s="31"/>
      <c r="D1588" s="42"/>
      <c r="E1588" s="26"/>
      <c r="F1588" s="28"/>
      <c r="G1588" s="37"/>
      <c r="H1588" s="28"/>
      <c r="I1588" s="9"/>
      <c r="J1588" s="9"/>
      <c r="K1588" s="9"/>
      <c r="L1588" s="9"/>
      <c r="M1588" s="9"/>
      <c r="N1588" s="9"/>
      <c r="O1588" s="9"/>
      <c r="P1588" s="9"/>
      <c r="Q1588" s="9"/>
      <c r="R1588" s="9"/>
    </row>
    <row r="1589" spans="1:18" x14ac:dyDescent="0.3">
      <c r="A1589" s="27"/>
      <c r="B1589" s="29"/>
      <c r="C1589" s="31"/>
      <c r="D1589" s="42"/>
      <c r="E1589" s="26"/>
      <c r="F1589" s="28"/>
      <c r="G1589" s="37"/>
      <c r="H1589" s="28"/>
      <c r="I1589" s="9"/>
      <c r="J1589" s="9"/>
      <c r="K1589" s="9"/>
      <c r="L1589" s="9"/>
      <c r="M1589" s="9"/>
      <c r="N1589" s="9"/>
      <c r="O1589" s="9"/>
      <c r="P1589" s="9"/>
      <c r="Q1589" s="9"/>
      <c r="R1589" s="9"/>
    </row>
    <row r="1590" spans="1:18" x14ac:dyDescent="0.3">
      <c r="A1590" s="27"/>
      <c r="B1590" s="29"/>
      <c r="C1590" s="31"/>
      <c r="D1590" s="42"/>
      <c r="E1590" s="26"/>
      <c r="F1590" s="28"/>
      <c r="G1590" s="37"/>
      <c r="H1590" s="28"/>
      <c r="I1590" s="9"/>
      <c r="J1590" s="9"/>
      <c r="K1590" s="9"/>
      <c r="L1590" s="9"/>
      <c r="M1590" s="9"/>
      <c r="N1590" s="9"/>
      <c r="O1590" s="9"/>
      <c r="P1590" s="9"/>
      <c r="Q1590" s="9"/>
      <c r="R1590" s="9"/>
    </row>
    <row r="1591" spans="1:18" x14ac:dyDescent="0.3">
      <c r="A1591" s="27"/>
      <c r="B1591" s="29"/>
      <c r="C1591" s="31"/>
      <c r="D1591" s="42"/>
      <c r="E1591" s="26"/>
      <c r="F1591" s="28"/>
      <c r="G1591" s="37"/>
      <c r="H1591" s="28"/>
      <c r="I1591" s="9"/>
      <c r="J1591" s="9"/>
      <c r="K1591" s="9"/>
      <c r="L1591" s="9"/>
      <c r="M1591" s="9"/>
      <c r="N1591" s="9"/>
      <c r="O1591" s="9"/>
      <c r="P1591" s="9"/>
      <c r="Q1591" s="9"/>
      <c r="R1591" s="9"/>
    </row>
    <row r="1592" spans="1:18" x14ac:dyDescent="0.3">
      <c r="A1592" s="27"/>
      <c r="B1592" s="29"/>
      <c r="C1592" s="31"/>
      <c r="D1592" s="42"/>
      <c r="E1592" s="26"/>
      <c r="F1592" s="28"/>
      <c r="G1592" s="37"/>
      <c r="H1592" s="28"/>
      <c r="I1592" s="9"/>
      <c r="J1592" s="9"/>
      <c r="K1592" s="9"/>
      <c r="L1592" s="9"/>
      <c r="M1592" s="9"/>
      <c r="N1592" s="9"/>
      <c r="O1592" s="9"/>
      <c r="P1592" s="9"/>
      <c r="Q1592" s="9"/>
      <c r="R1592" s="9"/>
    </row>
    <row r="1593" spans="1:18" x14ac:dyDescent="0.3">
      <c r="A1593" s="27"/>
      <c r="B1593" s="29"/>
      <c r="C1593" s="31"/>
      <c r="D1593" s="42"/>
      <c r="E1593" s="26"/>
      <c r="F1593" s="28"/>
      <c r="G1593" s="37"/>
      <c r="H1593" s="28"/>
      <c r="I1593" s="9"/>
      <c r="J1593" s="9"/>
      <c r="K1593" s="9"/>
      <c r="L1593" s="9"/>
      <c r="M1593" s="9"/>
      <c r="N1593" s="9"/>
      <c r="O1593" s="9"/>
      <c r="P1593" s="9"/>
      <c r="Q1593" s="9"/>
      <c r="R1593" s="9"/>
    </row>
    <row r="1594" spans="1:18" x14ac:dyDescent="0.3">
      <c r="A1594" s="27"/>
      <c r="B1594" s="29"/>
      <c r="C1594" s="31"/>
      <c r="D1594" s="42"/>
      <c r="E1594" s="26"/>
      <c r="F1594" s="28"/>
      <c r="G1594" s="37"/>
      <c r="H1594" s="28"/>
      <c r="I1594" s="9"/>
      <c r="J1594" s="9"/>
      <c r="K1594" s="9"/>
      <c r="L1594" s="9"/>
      <c r="M1594" s="9"/>
      <c r="N1594" s="9"/>
      <c r="O1594" s="9"/>
      <c r="P1594" s="9"/>
      <c r="Q1594" s="9"/>
      <c r="R1594" s="9"/>
    </row>
    <row r="1595" spans="1:18" x14ac:dyDescent="0.3">
      <c r="A1595" s="27"/>
      <c r="B1595" s="29"/>
      <c r="C1595" s="31"/>
      <c r="D1595" s="42"/>
      <c r="E1595" s="26"/>
      <c r="F1595" s="28"/>
      <c r="G1595" s="37"/>
      <c r="H1595" s="28"/>
      <c r="I1595" s="9"/>
      <c r="J1595" s="9"/>
      <c r="K1595" s="9"/>
      <c r="L1595" s="9"/>
      <c r="M1595" s="9"/>
      <c r="N1595" s="9"/>
      <c r="O1595" s="9"/>
      <c r="P1595" s="9"/>
      <c r="Q1595" s="9"/>
      <c r="R1595" s="9"/>
    </row>
    <row r="1596" spans="1:18" x14ac:dyDescent="0.3">
      <c r="A1596" s="27"/>
      <c r="B1596" s="29"/>
      <c r="C1596" s="31"/>
      <c r="D1596" s="42"/>
      <c r="E1596" s="26"/>
      <c r="F1596" s="28"/>
      <c r="G1596" s="37"/>
      <c r="H1596" s="28"/>
      <c r="I1596" s="9"/>
      <c r="J1596" s="9"/>
      <c r="K1596" s="9"/>
      <c r="L1596" s="9"/>
      <c r="M1596" s="9"/>
      <c r="N1596" s="9"/>
      <c r="O1596" s="9"/>
      <c r="P1596" s="9"/>
      <c r="Q1596" s="9"/>
      <c r="R1596" s="9"/>
    </row>
    <row r="1597" spans="1:18" x14ac:dyDescent="0.3">
      <c r="A1597" s="27"/>
      <c r="B1597" s="29"/>
      <c r="C1597" s="31"/>
      <c r="D1597" s="42"/>
      <c r="E1597" s="26"/>
      <c r="F1597" s="28"/>
      <c r="G1597" s="37"/>
      <c r="H1597" s="28"/>
      <c r="I1597" s="9"/>
      <c r="J1597" s="9"/>
      <c r="K1597" s="9"/>
      <c r="L1597" s="9"/>
      <c r="M1597" s="9"/>
      <c r="N1597" s="9"/>
      <c r="O1597" s="9"/>
      <c r="P1597" s="9"/>
      <c r="Q1597" s="9"/>
      <c r="R1597" s="9"/>
    </row>
    <row r="1598" spans="1:18" x14ac:dyDescent="0.3">
      <c r="A1598" s="27"/>
      <c r="B1598" s="29"/>
      <c r="C1598" s="31"/>
      <c r="D1598" s="42"/>
      <c r="E1598" s="26"/>
      <c r="F1598" s="28"/>
      <c r="G1598" s="37"/>
      <c r="H1598" s="28"/>
      <c r="I1598" s="9"/>
      <c r="J1598" s="9"/>
      <c r="K1598" s="9"/>
      <c r="L1598" s="9"/>
      <c r="M1598" s="9"/>
      <c r="N1598" s="9"/>
      <c r="O1598" s="9"/>
      <c r="P1598" s="9"/>
      <c r="Q1598" s="9"/>
      <c r="R1598" s="9"/>
    </row>
    <row r="1599" spans="1:18" x14ac:dyDescent="0.3">
      <c r="A1599" s="27"/>
      <c r="B1599" s="29"/>
      <c r="C1599" s="31"/>
      <c r="D1599" s="42"/>
      <c r="E1599" s="26"/>
      <c r="F1599" s="28"/>
      <c r="G1599" s="37"/>
      <c r="H1599" s="28"/>
      <c r="I1599" s="9"/>
      <c r="J1599" s="9"/>
      <c r="K1599" s="9"/>
      <c r="L1599" s="9"/>
      <c r="M1599" s="9"/>
      <c r="N1599" s="9"/>
      <c r="O1599" s="9"/>
      <c r="P1599" s="9"/>
      <c r="Q1599" s="9"/>
      <c r="R1599" s="9"/>
    </row>
    <row r="1600" spans="1:18" x14ac:dyDescent="0.3">
      <c r="A1600" s="27"/>
      <c r="B1600" s="29"/>
      <c r="C1600" s="31"/>
      <c r="D1600" s="42"/>
      <c r="E1600" s="26"/>
      <c r="F1600" s="28"/>
      <c r="G1600" s="37"/>
      <c r="H1600" s="28"/>
      <c r="I1600" s="9"/>
      <c r="J1600" s="9"/>
      <c r="K1600" s="9"/>
      <c r="L1600" s="9"/>
      <c r="M1600" s="9"/>
      <c r="N1600" s="9"/>
      <c r="O1600" s="9"/>
      <c r="P1600" s="9"/>
      <c r="Q1600" s="9"/>
      <c r="R1600" s="9"/>
    </row>
    <row r="1601" spans="1:18" x14ac:dyDescent="0.3">
      <c r="A1601" s="27"/>
      <c r="B1601" s="29"/>
      <c r="C1601" s="31"/>
      <c r="D1601" s="42"/>
      <c r="E1601" s="26"/>
      <c r="F1601" s="28"/>
      <c r="G1601" s="37"/>
      <c r="H1601" s="28"/>
      <c r="I1601" s="9"/>
      <c r="J1601" s="9"/>
      <c r="K1601" s="9"/>
      <c r="L1601" s="9"/>
      <c r="M1601" s="9"/>
      <c r="N1601" s="9"/>
      <c r="O1601" s="9"/>
      <c r="P1601" s="9"/>
      <c r="Q1601" s="9"/>
      <c r="R1601" s="9"/>
    </row>
    <row r="1602" spans="1:18" x14ac:dyDescent="0.3">
      <c r="A1602" s="27"/>
      <c r="B1602" s="29"/>
      <c r="C1602" s="31"/>
      <c r="D1602" s="42"/>
      <c r="E1602" s="26"/>
      <c r="F1602" s="28"/>
      <c r="G1602" s="37"/>
      <c r="H1602" s="28"/>
      <c r="I1602" s="9"/>
      <c r="J1602" s="9"/>
      <c r="K1602" s="9"/>
      <c r="L1602" s="9"/>
      <c r="M1602" s="9"/>
      <c r="N1602" s="9"/>
      <c r="O1602" s="9"/>
      <c r="P1602" s="9"/>
      <c r="Q1602" s="9"/>
      <c r="R1602" s="9"/>
    </row>
    <row r="1603" spans="1:18" x14ac:dyDescent="0.3">
      <c r="A1603" s="27"/>
      <c r="B1603" s="29"/>
      <c r="C1603" s="31"/>
      <c r="D1603" s="42"/>
      <c r="E1603" s="26"/>
      <c r="F1603" s="28"/>
      <c r="G1603" s="37"/>
      <c r="H1603" s="28"/>
      <c r="I1603" s="9"/>
      <c r="J1603" s="9"/>
      <c r="K1603" s="9"/>
      <c r="L1603" s="9"/>
      <c r="M1603" s="9"/>
      <c r="N1603" s="9"/>
      <c r="O1603" s="9"/>
      <c r="P1603" s="9"/>
      <c r="Q1603" s="9"/>
      <c r="R1603" s="9"/>
    </row>
    <row r="1604" spans="1:18" x14ac:dyDescent="0.3">
      <c r="A1604" s="27"/>
      <c r="B1604" s="29"/>
      <c r="C1604" s="31"/>
      <c r="D1604" s="42"/>
      <c r="E1604" s="26"/>
      <c r="F1604" s="28"/>
      <c r="G1604" s="37"/>
      <c r="H1604" s="28"/>
      <c r="I1604" s="9"/>
      <c r="J1604" s="9"/>
      <c r="K1604" s="9"/>
      <c r="L1604" s="9"/>
      <c r="M1604" s="9"/>
      <c r="N1604" s="9"/>
      <c r="O1604" s="9"/>
      <c r="P1604" s="9"/>
      <c r="Q1604" s="9"/>
      <c r="R1604" s="9"/>
    </row>
    <row r="1605" spans="1:18" x14ac:dyDescent="0.3">
      <c r="A1605" s="27"/>
      <c r="B1605" s="29"/>
      <c r="C1605" s="31"/>
      <c r="D1605" s="42"/>
      <c r="E1605" s="26"/>
      <c r="F1605" s="28"/>
      <c r="G1605" s="37"/>
      <c r="H1605" s="28"/>
      <c r="I1605" s="9"/>
      <c r="J1605" s="9"/>
      <c r="K1605" s="9"/>
      <c r="L1605" s="9"/>
      <c r="M1605" s="9"/>
      <c r="N1605" s="9"/>
      <c r="O1605" s="9"/>
      <c r="P1605" s="9"/>
      <c r="Q1605" s="9"/>
      <c r="R1605" s="9"/>
    </row>
    <row r="1606" spans="1:18" x14ac:dyDescent="0.3">
      <c r="A1606" s="27"/>
      <c r="B1606" s="29"/>
      <c r="C1606" s="31"/>
      <c r="D1606" s="42"/>
      <c r="E1606" s="26"/>
      <c r="F1606" s="28"/>
      <c r="G1606" s="37"/>
      <c r="H1606" s="28"/>
      <c r="I1606" s="9"/>
      <c r="J1606" s="9"/>
      <c r="K1606" s="9"/>
      <c r="L1606" s="9"/>
      <c r="M1606" s="9"/>
      <c r="N1606" s="9"/>
      <c r="O1606" s="9"/>
      <c r="P1606" s="9"/>
      <c r="Q1606" s="9"/>
      <c r="R1606" s="9"/>
    </row>
    <row r="1607" spans="1:18" x14ac:dyDescent="0.3">
      <c r="A1607" s="27"/>
      <c r="B1607" s="29"/>
      <c r="C1607" s="31"/>
      <c r="D1607" s="42"/>
      <c r="E1607" s="26"/>
      <c r="F1607" s="28"/>
      <c r="G1607" s="37"/>
      <c r="H1607" s="28"/>
      <c r="I1607" s="9"/>
      <c r="J1607" s="9"/>
      <c r="K1607" s="9"/>
      <c r="L1607" s="9"/>
      <c r="M1607" s="9"/>
      <c r="N1607" s="9"/>
      <c r="O1607" s="9"/>
      <c r="P1607" s="9"/>
      <c r="Q1607" s="9"/>
      <c r="R1607" s="9"/>
    </row>
    <row r="1608" spans="1:18" x14ac:dyDescent="0.3">
      <c r="A1608" s="27"/>
      <c r="B1608" s="29"/>
      <c r="C1608" s="31"/>
      <c r="D1608" s="42"/>
      <c r="E1608" s="26"/>
      <c r="F1608" s="28"/>
      <c r="G1608" s="37"/>
      <c r="H1608" s="28"/>
      <c r="I1608" s="9"/>
      <c r="J1608" s="9"/>
      <c r="K1608" s="9"/>
      <c r="L1608" s="9"/>
      <c r="M1608" s="9"/>
      <c r="N1608" s="9"/>
      <c r="O1608" s="9"/>
      <c r="P1608" s="9"/>
      <c r="Q1608" s="9"/>
      <c r="R1608" s="9"/>
    </row>
    <row r="1609" spans="1:18" x14ac:dyDescent="0.3">
      <c r="A1609" s="27"/>
      <c r="B1609" s="29"/>
      <c r="C1609" s="31"/>
      <c r="D1609" s="42"/>
      <c r="E1609" s="26"/>
      <c r="F1609" s="28"/>
      <c r="G1609" s="37"/>
      <c r="H1609" s="28"/>
      <c r="I1609" s="9"/>
      <c r="J1609" s="9"/>
      <c r="K1609" s="9"/>
      <c r="L1609" s="9"/>
      <c r="M1609" s="9"/>
      <c r="N1609" s="9"/>
      <c r="O1609" s="9"/>
      <c r="P1609" s="9"/>
      <c r="Q1609" s="9"/>
      <c r="R1609" s="9"/>
    </row>
    <row r="1610" spans="1:18" x14ac:dyDescent="0.3">
      <c r="A1610" s="27"/>
      <c r="B1610" s="29"/>
      <c r="C1610" s="31"/>
      <c r="D1610" s="42"/>
      <c r="E1610" s="26"/>
      <c r="F1610" s="28"/>
      <c r="G1610" s="37"/>
      <c r="H1610" s="28"/>
      <c r="I1610" s="9"/>
      <c r="J1610" s="9"/>
      <c r="K1610" s="9"/>
      <c r="L1610" s="9"/>
      <c r="M1610" s="9"/>
      <c r="N1610" s="9"/>
      <c r="O1610" s="9"/>
      <c r="P1610" s="9"/>
      <c r="Q1610" s="9"/>
      <c r="R1610" s="9"/>
    </row>
    <row r="1611" spans="1:18" x14ac:dyDescent="0.3">
      <c r="A1611" s="27"/>
      <c r="B1611" s="29"/>
      <c r="C1611" s="31"/>
      <c r="D1611" s="42"/>
      <c r="E1611" s="26"/>
      <c r="F1611" s="28"/>
      <c r="G1611" s="37"/>
      <c r="H1611" s="28"/>
      <c r="I1611" s="9"/>
      <c r="J1611" s="9"/>
      <c r="K1611" s="9"/>
      <c r="L1611" s="9"/>
      <c r="M1611" s="9"/>
      <c r="N1611" s="9"/>
      <c r="O1611" s="9"/>
      <c r="P1611" s="9"/>
      <c r="Q1611" s="9"/>
      <c r="R1611" s="9"/>
    </row>
    <row r="1612" spans="1:18" x14ac:dyDescent="0.3">
      <c r="A1612" s="27"/>
      <c r="B1612" s="29"/>
      <c r="C1612" s="31"/>
      <c r="D1612" s="42"/>
      <c r="E1612" s="26"/>
      <c r="F1612" s="28"/>
      <c r="G1612" s="37"/>
      <c r="H1612" s="28"/>
      <c r="I1612" s="9"/>
      <c r="J1612" s="9"/>
      <c r="K1612" s="9"/>
      <c r="L1612" s="9"/>
      <c r="M1612" s="9"/>
      <c r="N1612" s="9"/>
      <c r="O1612" s="9"/>
      <c r="P1612" s="9"/>
      <c r="Q1612" s="9"/>
      <c r="R1612" s="9"/>
    </row>
    <row r="1613" spans="1:18" x14ac:dyDescent="0.3">
      <c r="A1613" s="27"/>
      <c r="B1613" s="29"/>
      <c r="C1613" s="31"/>
      <c r="D1613" s="42"/>
      <c r="E1613" s="26"/>
      <c r="F1613" s="28"/>
      <c r="G1613" s="37"/>
      <c r="H1613" s="28"/>
      <c r="I1613" s="9"/>
      <c r="J1613" s="9"/>
      <c r="K1613" s="9"/>
      <c r="L1613" s="9"/>
      <c r="M1613" s="9"/>
      <c r="N1613" s="9"/>
      <c r="O1613" s="9"/>
      <c r="P1613" s="9"/>
      <c r="Q1613" s="9"/>
      <c r="R1613" s="9"/>
    </row>
    <row r="1614" spans="1:18" x14ac:dyDescent="0.3">
      <c r="A1614" s="27"/>
      <c r="B1614" s="29"/>
      <c r="C1614" s="31"/>
      <c r="D1614" s="42"/>
      <c r="E1614" s="26"/>
      <c r="F1614" s="28"/>
      <c r="G1614" s="37"/>
      <c r="H1614" s="28"/>
      <c r="I1614" s="9"/>
      <c r="J1614" s="9"/>
      <c r="K1614" s="9"/>
      <c r="L1614" s="9"/>
      <c r="M1614" s="9"/>
      <c r="N1614" s="9"/>
      <c r="O1614" s="9"/>
      <c r="P1614" s="9"/>
      <c r="Q1614" s="9"/>
      <c r="R1614" s="9"/>
    </row>
    <row r="1615" spans="1:18" x14ac:dyDescent="0.3">
      <c r="A1615" s="27"/>
      <c r="B1615" s="29"/>
      <c r="C1615" s="31"/>
      <c r="D1615" s="42"/>
      <c r="E1615" s="26"/>
      <c r="F1615" s="28"/>
      <c r="G1615" s="37"/>
      <c r="H1615" s="28"/>
      <c r="I1615" s="9"/>
      <c r="J1615" s="9"/>
      <c r="K1615" s="9"/>
      <c r="L1615" s="9"/>
      <c r="M1615" s="9"/>
      <c r="N1615" s="9"/>
      <c r="O1615" s="9"/>
      <c r="P1615" s="9"/>
      <c r="Q1615" s="9"/>
      <c r="R1615" s="9"/>
    </row>
    <row r="1616" spans="1:18" x14ac:dyDescent="0.3">
      <c r="A1616" s="27"/>
      <c r="B1616" s="29"/>
      <c r="C1616" s="31"/>
      <c r="D1616" s="42"/>
      <c r="E1616" s="26"/>
      <c r="F1616" s="28"/>
      <c r="G1616" s="37"/>
      <c r="H1616" s="28"/>
      <c r="I1616" s="9"/>
      <c r="J1616" s="9"/>
      <c r="K1616" s="9"/>
      <c r="L1616" s="9"/>
      <c r="M1616" s="9"/>
      <c r="N1616" s="9"/>
      <c r="O1616" s="9"/>
      <c r="P1616" s="9"/>
      <c r="Q1616" s="9"/>
      <c r="R1616" s="9"/>
    </row>
    <row r="1617" spans="1:18" x14ac:dyDescent="0.3">
      <c r="A1617" s="27"/>
      <c r="B1617" s="29"/>
      <c r="C1617" s="31"/>
      <c r="D1617" s="42"/>
      <c r="E1617" s="26"/>
      <c r="F1617" s="28"/>
      <c r="G1617" s="37"/>
      <c r="H1617" s="28"/>
      <c r="I1617" s="9"/>
      <c r="J1617" s="9"/>
      <c r="K1617" s="9"/>
      <c r="L1617" s="9"/>
      <c r="M1617" s="9"/>
      <c r="N1617" s="9"/>
      <c r="O1617" s="9"/>
      <c r="P1617" s="9"/>
      <c r="Q1617" s="9"/>
      <c r="R1617" s="9"/>
    </row>
    <row r="1618" spans="1:18" x14ac:dyDescent="0.3">
      <c r="A1618" s="27"/>
      <c r="B1618" s="29"/>
      <c r="C1618" s="31"/>
      <c r="D1618" s="42"/>
      <c r="E1618" s="26"/>
      <c r="F1618" s="28"/>
      <c r="G1618" s="37"/>
      <c r="H1618" s="28"/>
      <c r="I1618" s="9"/>
      <c r="J1618" s="9"/>
      <c r="K1618" s="9"/>
      <c r="L1618" s="9"/>
      <c r="M1618" s="9"/>
      <c r="N1618" s="9"/>
      <c r="O1618" s="9"/>
      <c r="P1618" s="9"/>
      <c r="Q1618" s="9"/>
      <c r="R1618" s="9"/>
    </row>
    <row r="1619" spans="1:18" x14ac:dyDescent="0.3">
      <c r="A1619" s="27"/>
      <c r="B1619" s="29"/>
      <c r="C1619" s="31"/>
      <c r="D1619" s="42"/>
      <c r="E1619" s="26"/>
      <c r="F1619" s="28"/>
      <c r="G1619" s="37"/>
      <c r="H1619" s="28"/>
      <c r="I1619" s="9"/>
      <c r="J1619" s="9"/>
      <c r="K1619" s="9"/>
      <c r="L1619" s="9"/>
      <c r="M1619" s="9"/>
      <c r="N1619" s="9"/>
      <c r="O1619" s="9"/>
      <c r="P1619" s="9"/>
      <c r="Q1619" s="9"/>
      <c r="R1619" s="9"/>
    </row>
    <row r="1620" spans="1:18" x14ac:dyDescent="0.3">
      <c r="A1620" s="27"/>
      <c r="B1620" s="29"/>
      <c r="C1620" s="31"/>
      <c r="D1620" s="42"/>
      <c r="E1620" s="26"/>
      <c r="F1620" s="28"/>
      <c r="G1620" s="37"/>
      <c r="H1620" s="28"/>
      <c r="I1620" s="9"/>
      <c r="J1620" s="9"/>
      <c r="K1620" s="9"/>
      <c r="L1620" s="9"/>
      <c r="M1620" s="9"/>
      <c r="N1620" s="9"/>
      <c r="O1620" s="9"/>
      <c r="P1620" s="9"/>
      <c r="Q1620" s="9"/>
      <c r="R1620" s="9"/>
    </row>
    <row r="1621" spans="1:18" x14ac:dyDescent="0.3">
      <c r="A1621" s="27"/>
      <c r="B1621" s="29"/>
      <c r="C1621" s="31"/>
      <c r="D1621" s="42"/>
      <c r="E1621" s="26"/>
      <c r="F1621" s="28"/>
      <c r="G1621" s="37"/>
      <c r="H1621" s="28"/>
      <c r="I1621" s="9"/>
      <c r="J1621" s="9"/>
      <c r="K1621" s="9"/>
      <c r="L1621" s="9"/>
      <c r="M1621" s="9"/>
      <c r="N1621" s="9"/>
      <c r="O1621" s="9"/>
      <c r="P1621" s="9"/>
      <c r="Q1621" s="9"/>
      <c r="R1621" s="9"/>
    </row>
    <row r="1622" spans="1:18" x14ac:dyDescent="0.3">
      <c r="A1622" s="27"/>
      <c r="B1622" s="29"/>
      <c r="C1622" s="31"/>
      <c r="D1622" s="42"/>
      <c r="E1622" s="26"/>
      <c r="F1622" s="28"/>
      <c r="G1622" s="37"/>
      <c r="H1622" s="28"/>
      <c r="I1622" s="9"/>
      <c r="J1622" s="9"/>
      <c r="K1622" s="9"/>
      <c r="L1622" s="9"/>
      <c r="M1622" s="9"/>
      <c r="N1622" s="9"/>
      <c r="O1622" s="9"/>
      <c r="P1622" s="9"/>
      <c r="Q1622" s="9"/>
      <c r="R1622" s="9"/>
    </row>
    <row r="1623" spans="1:18" x14ac:dyDescent="0.3">
      <c r="A1623" s="27"/>
      <c r="B1623" s="29"/>
      <c r="C1623" s="31"/>
      <c r="D1623" s="42"/>
      <c r="E1623" s="26"/>
      <c r="F1623" s="28"/>
      <c r="G1623" s="37"/>
      <c r="H1623" s="28"/>
      <c r="I1623" s="9"/>
      <c r="J1623" s="9"/>
      <c r="K1623" s="9"/>
      <c r="L1623" s="9"/>
      <c r="M1623" s="9"/>
      <c r="N1623" s="9"/>
      <c r="O1623" s="9"/>
      <c r="P1623" s="9"/>
      <c r="Q1623" s="9"/>
      <c r="R1623" s="9"/>
    </row>
    <row r="1624" spans="1:18" x14ac:dyDescent="0.3">
      <c r="A1624" s="27"/>
      <c r="B1624" s="29"/>
      <c r="C1624" s="31"/>
      <c r="D1624" s="42"/>
      <c r="E1624" s="26"/>
      <c r="F1624" s="28"/>
      <c r="G1624" s="37"/>
      <c r="H1624" s="28"/>
      <c r="I1624" s="9"/>
      <c r="J1624" s="9"/>
      <c r="K1624" s="9"/>
      <c r="L1624" s="9"/>
      <c r="M1624" s="9"/>
      <c r="N1624" s="9"/>
      <c r="O1624" s="9"/>
      <c r="P1624" s="9"/>
      <c r="Q1624" s="9"/>
      <c r="R1624" s="9"/>
    </row>
    <row r="1625" spans="1:18" x14ac:dyDescent="0.3">
      <c r="A1625" s="27"/>
      <c r="B1625" s="29"/>
      <c r="C1625" s="31"/>
      <c r="D1625" s="42"/>
      <c r="E1625" s="26"/>
      <c r="F1625" s="28"/>
      <c r="G1625" s="37"/>
      <c r="H1625" s="28"/>
      <c r="I1625" s="9"/>
      <c r="J1625" s="9"/>
      <c r="K1625" s="9"/>
      <c r="L1625" s="9"/>
      <c r="M1625" s="9"/>
      <c r="N1625" s="9"/>
      <c r="O1625" s="9"/>
      <c r="P1625" s="9"/>
      <c r="Q1625" s="9"/>
      <c r="R1625" s="9"/>
    </row>
    <row r="1626" spans="1:18" x14ac:dyDescent="0.3">
      <c r="A1626" s="27"/>
      <c r="B1626" s="29"/>
      <c r="C1626" s="31"/>
      <c r="D1626" s="42"/>
      <c r="E1626" s="26"/>
      <c r="F1626" s="28"/>
      <c r="G1626" s="37"/>
      <c r="H1626" s="28"/>
      <c r="I1626" s="9"/>
      <c r="J1626" s="9"/>
      <c r="K1626" s="9"/>
      <c r="L1626" s="9"/>
      <c r="M1626" s="9"/>
      <c r="N1626" s="9"/>
      <c r="O1626" s="9"/>
      <c r="P1626" s="9"/>
      <c r="Q1626" s="9"/>
      <c r="R1626" s="9"/>
    </row>
    <row r="1627" spans="1:18" x14ac:dyDescent="0.3">
      <c r="A1627" s="27"/>
      <c r="B1627" s="29"/>
      <c r="C1627" s="31"/>
      <c r="D1627" s="42"/>
      <c r="E1627" s="26"/>
      <c r="F1627" s="28"/>
      <c r="G1627" s="37"/>
      <c r="H1627" s="28"/>
      <c r="I1627" s="9"/>
      <c r="J1627" s="9"/>
      <c r="K1627" s="9"/>
      <c r="L1627" s="9"/>
      <c r="M1627" s="9"/>
      <c r="N1627" s="9"/>
      <c r="O1627" s="9"/>
      <c r="P1627" s="9"/>
      <c r="Q1627" s="9"/>
      <c r="R1627" s="9"/>
    </row>
    <row r="1628" spans="1:18" x14ac:dyDescent="0.3">
      <c r="A1628" s="27"/>
      <c r="B1628" s="29"/>
      <c r="C1628" s="31"/>
      <c r="D1628" s="42"/>
      <c r="E1628" s="26"/>
      <c r="F1628" s="28"/>
      <c r="G1628" s="37"/>
      <c r="H1628" s="28"/>
      <c r="I1628" s="9"/>
      <c r="J1628" s="9"/>
      <c r="K1628" s="9"/>
      <c r="L1628" s="9"/>
      <c r="M1628" s="9"/>
      <c r="N1628" s="9"/>
      <c r="O1628" s="9"/>
      <c r="P1628" s="9"/>
      <c r="Q1628" s="9"/>
      <c r="R1628" s="9"/>
    </row>
    <row r="1629" spans="1:18" x14ac:dyDescent="0.3">
      <c r="A1629" s="27"/>
      <c r="B1629" s="29"/>
      <c r="C1629" s="31"/>
      <c r="D1629" s="42"/>
      <c r="E1629" s="26"/>
      <c r="F1629" s="28"/>
      <c r="G1629" s="37"/>
      <c r="H1629" s="28"/>
      <c r="I1629" s="9"/>
      <c r="J1629" s="9"/>
      <c r="K1629" s="9"/>
      <c r="L1629" s="9"/>
      <c r="M1629" s="9"/>
      <c r="N1629" s="9"/>
      <c r="O1629" s="9"/>
      <c r="P1629" s="9"/>
      <c r="Q1629" s="9"/>
      <c r="R1629" s="9"/>
    </row>
    <row r="1630" spans="1:18" x14ac:dyDescent="0.3">
      <c r="A1630" s="27"/>
      <c r="B1630" s="29"/>
      <c r="C1630" s="31"/>
      <c r="D1630" s="42"/>
      <c r="E1630" s="26"/>
      <c r="F1630" s="28"/>
      <c r="G1630" s="37"/>
      <c r="H1630" s="28"/>
      <c r="I1630" s="9"/>
      <c r="J1630" s="9"/>
      <c r="K1630" s="9"/>
      <c r="L1630" s="9"/>
      <c r="M1630" s="9"/>
      <c r="N1630" s="9"/>
      <c r="O1630" s="9"/>
      <c r="P1630" s="9"/>
      <c r="Q1630" s="9"/>
      <c r="R1630" s="9"/>
    </row>
    <row r="1631" spans="1:18" x14ac:dyDescent="0.3">
      <c r="A1631" s="27"/>
      <c r="B1631" s="29"/>
      <c r="C1631" s="31"/>
      <c r="D1631" s="42"/>
      <c r="E1631" s="26"/>
      <c r="F1631" s="28"/>
      <c r="G1631" s="37"/>
      <c r="H1631" s="28"/>
      <c r="I1631" s="9"/>
      <c r="J1631" s="9"/>
      <c r="K1631" s="9"/>
      <c r="L1631" s="9"/>
      <c r="M1631" s="9"/>
      <c r="N1631" s="9"/>
      <c r="O1631" s="9"/>
      <c r="P1631" s="9"/>
      <c r="Q1631" s="9"/>
      <c r="R1631" s="9"/>
    </row>
    <row r="1632" spans="1:18" x14ac:dyDescent="0.3">
      <c r="A1632" s="27"/>
      <c r="B1632" s="29"/>
      <c r="C1632" s="31"/>
      <c r="D1632" s="42"/>
      <c r="E1632" s="26"/>
      <c r="F1632" s="28"/>
      <c r="G1632" s="37"/>
      <c r="H1632" s="28"/>
      <c r="I1632" s="9"/>
      <c r="J1632" s="9"/>
      <c r="K1632" s="9"/>
      <c r="L1632" s="9"/>
      <c r="M1632" s="9"/>
      <c r="N1632" s="9"/>
      <c r="O1632" s="9"/>
      <c r="P1632" s="9"/>
      <c r="Q1632" s="9"/>
      <c r="R1632" s="9"/>
    </row>
    <row r="1633" spans="1:18" x14ac:dyDescent="0.3">
      <c r="A1633" s="27"/>
      <c r="B1633" s="29"/>
      <c r="C1633" s="31"/>
      <c r="D1633" s="42"/>
      <c r="E1633" s="26"/>
      <c r="F1633" s="28"/>
      <c r="G1633" s="37"/>
      <c r="H1633" s="28"/>
      <c r="I1633" s="9"/>
      <c r="J1633" s="9"/>
      <c r="K1633" s="9"/>
      <c r="L1633" s="9"/>
      <c r="M1633" s="9"/>
      <c r="N1633" s="9"/>
      <c r="O1633" s="9"/>
      <c r="P1633" s="9"/>
      <c r="Q1633" s="9"/>
      <c r="R1633" s="9"/>
    </row>
    <row r="1634" spans="1:18" x14ac:dyDescent="0.3">
      <c r="A1634" s="27"/>
      <c r="B1634" s="29"/>
      <c r="C1634" s="31"/>
      <c r="D1634" s="42"/>
      <c r="E1634" s="26"/>
      <c r="F1634" s="28"/>
      <c r="G1634" s="37"/>
      <c r="H1634" s="28"/>
      <c r="I1634" s="9"/>
      <c r="J1634" s="9"/>
      <c r="K1634" s="9"/>
      <c r="L1634" s="9"/>
      <c r="M1634" s="9"/>
      <c r="N1634" s="9"/>
      <c r="O1634" s="9"/>
      <c r="P1634" s="9"/>
      <c r="Q1634" s="9"/>
      <c r="R1634" s="9"/>
    </row>
    <row r="1635" spans="1:18" x14ac:dyDescent="0.3">
      <c r="A1635" s="27"/>
      <c r="B1635" s="29"/>
      <c r="C1635" s="31"/>
      <c r="D1635" s="42"/>
      <c r="E1635" s="26"/>
      <c r="F1635" s="28"/>
      <c r="G1635" s="37"/>
      <c r="H1635" s="28"/>
      <c r="I1635" s="9"/>
      <c r="J1635" s="9"/>
      <c r="K1635" s="9"/>
      <c r="L1635" s="9"/>
      <c r="M1635" s="9"/>
      <c r="N1635" s="9"/>
      <c r="O1635" s="9"/>
      <c r="P1635" s="9"/>
      <c r="Q1635" s="9"/>
      <c r="R1635" s="9"/>
    </row>
    <row r="1636" spans="1:18" x14ac:dyDescent="0.3">
      <c r="A1636" s="27"/>
      <c r="B1636" s="29"/>
      <c r="C1636" s="31"/>
      <c r="D1636" s="42"/>
      <c r="E1636" s="26"/>
      <c r="F1636" s="28"/>
      <c r="G1636" s="37"/>
      <c r="H1636" s="28"/>
      <c r="I1636" s="9"/>
      <c r="J1636" s="9"/>
      <c r="K1636" s="9"/>
      <c r="L1636" s="9"/>
      <c r="M1636" s="9"/>
      <c r="N1636" s="9"/>
      <c r="O1636" s="9"/>
      <c r="P1636" s="9"/>
      <c r="Q1636" s="9"/>
      <c r="R1636" s="9"/>
    </row>
    <row r="1637" spans="1:18" x14ac:dyDescent="0.3">
      <c r="A1637" s="27"/>
      <c r="B1637" s="29"/>
      <c r="C1637" s="31"/>
      <c r="D1637" s="42"/>
      <c r="E1637" s="26"/>
      <c r="F1637" s="28"/>
      <c r="G1637" s="37"/>
      <c r="H1637" s="28"/>
      <c r="I1637" s="9"/>
      <c r="J1637" s="9"/>
      <c r="K1637" s="9"/>
      <c r="L1637" s="9"/>
      <c r="M1637" s="9"/>
      <c r="N1637" s="9"/>
      <c r="O1637" s="9"/>
      <c r="P1637" s="9"/>
      <c r="Q1637" s="9"/>
      <c r="R1637" s="9"/>
    </row>
    <row r="1638" spans="1:18" x14ac:dyDescent="0.3">
      <c r="A1638" s="27"/>
      <c r="B1638" s="29"/>
      <c r="C1638" s="31"/>
      <c r="D1638" s="42"/>
      <c r="E1638" s="26"/>
      <c r="F1638" s="28"/>
      <c r="G1638" s="37"/>
      <c r="H1638" s="28"/>
      <c r="I1638" s="9"/>
      <c r="J1638" s="9"/>
      <c r="K1638" s="9"/>
      <c r="L1638" s="9"/>
      <c r="M1638" s="9"/>
      <c r="N1638" s="9"/>
      <c r="O1638" s="9"/>
      <c r="P1638" s="9"/>
      <c r="Q1638" s="9"/>
      <c r="R1638" s="9"/>
    </row>
    <row r="1639" spans="1:18" x14ac:dyDescent="0.3">
      <c r="A1639" s="27"/>
      <c r="B1639" s="29"/>
      <c r="C1639" s="31"/>
      <c r="D1639" s="42"/>
      <c r="E1639" s="26"/>
      <c r="F1639" s="28"/>
      <c r="G1639" s="37"/>
      <c r="H1639" s="28"/>
      <c r="I1639" s="9"/>
      <c r="J1639" s="9"/>
      <c r="K1639" s="9"/>
      <c r="L1639" s="9"/>
      <c r="M1639" s="9"/>
      <c r="N1639" s="9"/>
      <c r="O1639" s="9"/>
      <c r="P1639" s="9"/>
      <c r="Q1639" s="9"/>
      <c r="R1639" s="9"/>
    </row>
    <row r="1640" spans="1:18" x14ac:dyDescent="0.3">
      <c r="A1640" s="27"/>
      <c r="B1640" s="29"/>
      <c r="C1640" s="31"/>
      <c r="D1640" s="42"/>
      <c r="E1640" s="26"/>
      <c r="F1640" s="28"/>
      <c r="G1640" s="37"/>
      <c r="H1640" s="28"/>
      <c r="I1640" s="9"/>
      <c r="J1640" s="9"/>
      <c r="K1640" s="9"/>
      <c r="L1640" s="9"/>
      <c r="M1640" s="9"/>
      <c r="N1640" s="9"/>
      <c r="O1640" s="9"/>
      <c r="P1640" s="9"/>
      <c r="Q1640" s="9"/>
      <c r="R1640" s="9"/>
    </row>
    <row r="1641" spans="1:18" x14ac:dyDescent="0.3">
      <c r="A1641" s="27"/>
      <c r="B1641" s="29"/>
      <c r="C1641" s="31"/>
      <c r="D1641" s="42"/>
      <c r="E1641" s="26"/>
      <c r="F1641" s="28"/>
      <c r="G1641" s="37"/>
      <c r="H1641" s="28"/>
      <c r="I1641" s="9"/>
      <c r="J1641" s="9"/>
      <c r="K1641" s="9"/>
      <c r="L1641" s="9"/>
      <c r="M1641" s="9"/>
      <c r="N1641" s="9"/>
      <c r="O1641" s="9"/>
      <c r="P1641" s="9"/>
      <c r="Q1641" s="9"/>
      <c r="R1641" s="9"/>
    </row>
    <row r="1642" spans="1:18" x14ac:dyDescent="0.3">
      <c r="A1642" s="27"/>
      <c r="B1642" s="29"/>
      <c r="C1642" s="31"/>
      <c r="D1642" s="42"/>
      <c r="E1642" s="26"/>
      <c r="F1642" s="28"/>
      <c r="G1642" s="37"/>
      <c r="H1642" s="28"/>
      <c r="I1642" s="9"/>
      <c r="J1642" s="9"/>
      <c r="K1642" s="9"/>
      <c r="L1642" s="9"/>
      <c r="M1642" s="9"/>
      <c r="N1642" s="9"/>
      <c r="O1642" s="9"/>
      <c r="P1642" s="9"/>
      <c r="Q1642" s="9"/>
      <c r="R1642" s="9"/>
    </row>
    <row r="1643" spans="1:18" x14ac:dyDescent="0.3">
      <c r="A1643" s="27"/>
      <c r="B1643" s="29"/>
      <c r="C1643" s="31"/>
      <c r="D1643" s="42"/>
      <c r="E1643" s="26"/>
      <c r="F1643" s="28"/>
      <c r="G1643" s="37"/>
      <c r="H1643" s="28"/>
      <c r="I1643" s="9"/>
      <c r="J1643" s="9"/>
      <c r="K1643" s="9"/>
      <c r="L1643" s="9"/>
      <c r="M1643" s="9"/>
      <c r="N1643" s="9"/>
      <c r="O1643" s="9"/>
      <c r="P1643" s="9"/>
      <c r="Q1643" s="9"/>
      <c r="R1643" s="9"/>
    </row>
    <row r="1644" spans="1:18" x14ac:dyDescent="0.3">
      <c r="A1644" s="27"/>
      <c r="B1644" s="29"/>
      <c r="C1644" s="31"/>
      <c r="D1644" s="42"/>
      <c r="E1644" s="26"/>
      <c r="F1644" s="28"/>
      <c r="G1644" s="37"/>
      <c r="H1644" s="28"/>
      <c r="I1644" s="9"/>
      <c r="J1644" s="9"/>
      <c r="K1644" s="9"/>
      <c r="L1644" s="9"/>
      <c r="M1644" s="9"/>
      <c r="N1644" s="9"/>
      <c r="O1644" s="9"/>
      <c r="P1644" s="9"/>
      <c r="Q1644" s="9"/>
      <c r="R1644" s="9"/>
    </row>
    <row r="1645" spans="1:18" x14ac:dyDescent="0.3">
      <c r="A1645" s="27"/>
      <c r="B1645" s="29"/>
      <c r="C1645" s="31"/>
      <c r="D1645" s="42"/>
      <c r="E1645" s="26"/>
      <c r="F1645" s="28"/>
      <c r="G1645" s="37"/>
      <c r="H1645" s="28"/>
      <c r="I1645" s="9"/>
      <c r="J1645" s="9"/>
      <c r="K1645" s="9"/>
      <c r="L1645" s="9"/>
      <c r="M1645" s="9"/>
      <c r="N1645" s="9"/>
      <c r="O1645" s="9"/>
      <c r="P1645" s="9"/>
      <c r="Q1645" s="9"/>
      <c r="R1645" s="9"/>
    </row>
    <row r="1646" spans="1:18" x14ac:dyDescent="0.3">
      <c r="A1646" s="27"/>
      <c r="B1646" s="29"/>
      <c r="C1646" s="31"/>
      <c r="D1646" s="42"/>
      <c r="E1646" s="26"/>
      <c r="F1646" s="28"/>
      <c r="G1646" s="37"/>
      <c r="H1646" s="28"/>
      <c r="I1646" s="9"/>
      <c r="J1646" s="9"/>
      <c r="K1646" s="9"/>
      <c r="L1646" s="9"/>
      <c r="M1646" s="9"/>
      <c r="N1646" s="9"/>
      <c r="O1646" s="9"/>
      <c r="P1646" s="9"/>
      <c r="Q1646" s="9"/>
      <c r="R1646" s="9"/>
    </row>
    <row r="1647" spans="1:18" x14ac:dyDescent="0.3">
      <c r="A1647" s="27"/>
      <c r="B1647" s="29"/>
      <c r="C1647" s="31"/>
      <c r="D1647" s="42"/>
      <c r="E1647" s="26"/>
      <c r="F1647" s="28"/>
      <c r="G1647" s="37"/>
      <c r="H1647" s="28"/>
      <c r="I1647" s="9"/>
      <c r="J1647" s="9"/>
      <c r="K1647" s="9"/>
      <c r="L1647" s="9"/>
      <c r="M1647" s="9"/>
      <c r="N1647" s="9"/>
      <c r="O1647" s="9"/>
      <c r="P1647" s="9"/>
      <c r="Q1647" s="9"/>
      <c r="R1647" s="9"/>
    </row>
    <row r="1648" spans="1:18" x14ac:dyDescent="0.3">
      <c r="A1648" s="27"/>
      <c r="B1648" s="29"/>
      <c r="C1648" s="31"/>
      <c r="D1648" s="42"/>
      <c r="E1648" s="26"/>
      <c r="F1648" s="28"/>
      <c r="G1648" s="37"/>
      <c r="H1648" s="28"/>
      <c r="I1648" s="9"/>
      <c r="J1648" s="9"/>
      <c r="K1648" s="9"/>
      <c r="L1648" s="9"/>
      <c r="M1648" s="9"/>
      <c r="N1648" s="9"/>
      <c r="O1648" s="9"/>
      <c r="P1648" s="9"/>
      <c r="Q1648" s="9"/>
      <c r="R1648" s="9"/>
    </row>
    <row r="1649" spans="1:18" x14ac:dyDescent="0.3">
      <c r="A1649" s="27"/>
      <c r="B1649" s="29"/>
      <c r="C1649" s="31"/>
      <c r="D1649" s="42"/>
      <c r="E1649" s="26"/>
      <c r="F1649" s="28"/>
      <c r="G1649" s="37"/>
      <c r="H1649" s="28"/>
      <c r="I1649" s="9"/>
      <c r="J1649" s="9"/>
      <c r="K1649" s="9"/>
      <c r="L1649" s="9"/>
      <c r="M1649" s="9"/>
      <c r="N1649" s="9"/>
      <c r="O1649" s="9"/>
      <c r="P1649" s="9"/>
      <c r="Q1649" s="9"/>
      <c r="R1649" s="9"/>
    </row>
    <row r="1650" spans="1:18" x14ac:dyDescent="0.3">
      <c r="A1650" s="27"/>
      <c r="B1650" s="29"/>
      <c r="C1650" s="31"/>
      <c r="D1650" s="42"/>
      <c r="E1650" s="26"/>
      <c r="F1650" s="28"/>
      <c r="G1650" s="37"/>
      <c r="H1650" s="28"/>
      <c r="I1650" s="9"/>
      <c r="J1650" s="9"/>
      <c r="K1650" s="9"/>
      <c r="L1650" s="9"/>
      <c r="M1650" s="9"/>
      <c r="N1650" s="9"/>
      <c r="O1650" s="9"/>
      <c r="P1650" s="9"/>
      <c r="Q1650" s="9"/>
      <c r="R1650" s="9"/>
    </row>
    <row r="1651" spans="1:18" x14ac:dyDescent="0.3">
      <c r="A1651" s="27"/>
      <c r="B1651" s="29"/>
      <c r="C1651" s="31"/>
      <c r="D1651" s="42"/>
      <c r="E1651" s="26"/>
      <c r="F1651" s="28"/>
      <c r="G1651" s="37"/>
      <c r="H1651" s="28"/>
      <c r="I1651" s="9"/>
      <c r="J1651" s="9"/>
      <c r="K1651" s="9"/>
      <c r="L1651" s="9"/>
      <c r="M1651" s="9"/>
      <c r="N1651" s="9"/>
      <c r="O1651" s="9"/>
      <c r="P1651" s="9"/>
      <c r="Q1651" s="9"/>
      <c r="R1651" s="9"/>
    </row>
    <row r="1652" spans="1:18" x14ac:dyDescent="0.3">
      <c r="A1652" s="27"/>
      <c r="B1652" s="29"/>
      <c r="C1652" s="31"/>
      <c r="D1652" s="42"/>
      <c r="E1652" s="26"/>
      <c r="F1652" s="28"/>
      <c r="G1652" s="37"/>
      <c r="H1652" s="28"/>
      <c r="I1652" s="9"/>
      <c r="J1652" s="9"/>
      <c r="K1652" s="9"/>
      <c r="L1652" s="9"/>
      <c r="M1652" s="9"/>
      <c r="N1652" s="9"/>
      <c r="O1652" s="9"/>
      <c r="P1652" s="9"/>
      <c r="Q1652" s="9"/>
      <c r="R1652" s="9"/>
    </row>
    <row r="1653" spans="1:18" x14ac:dyDescent="0.3">
      <c r="A1653" s="27"/>
      <c r="B1653" s="29"/>
      <c r="C1653" s="31"/>
      <c r="D1653" s="42"/>
      <c r="E1653" s="26"/>
      <c r="F1653" s="28"/>
      <c r="G1653" s="37"/>
      <c r="H1653" s="28"/>
      <c r="I1653" s="9"/>
      <c r="J1653" s="9"/>
      <c r="K1653" s="9"/>
      <c r="L1653" s="9"/>
      <c r="M1653" s="9"/>
      <c r="N1653" s="9"/>
      <c r="O1653" s="9"/>
      <c r="P1653" s="9"/>
      <c r="Q1653" s="9"/>
      <c r="R1653" s="9"/>
    </row>
    <row r="1654" spans="1:18" x14ac:dyDescent="0.3">
      <c r="A1654" s="27"/>
      <c r="B1654" s="29"/>
      <c r="C1654" s="31"/>
      <c r="D1654" s="42"/>
      <c r="E1654" s="26"/>
      <c r="F1654" s="28"/>
      <c r="G1654" s="37"/>
      <c r="H1654" s="28"/>
      <c r="I1654" s="9"/>
      <c r="J1654" s="9"/>
      <c r="K1654" s="9"/>
      <c r="L1654" s="9"/>
      <c r="M1654" s="9"/>
      <c r="N1654" s="9"/>
      <c r="O1654" s="9"/>
      <c r="P1654" s="9"/>
      <c r="Q1654" s="9"/>
      <c r="R1654" s="9"/>
    </row>
    <row r="1655" spans="1:18" x14ac:dyDescent="0.3">
      <c r="A1655" s="27"/>
      <c r="B1655" s="29"/>
      <c r="C1655" s="31"/>
      <c r="D1655" s="42"/>
      <c r="E1655" s="26"/>
      <c r="F1655" s="28"/>
      <c r="G1655" s="37"/>
      <c r="H1655" s="28"/>
      <c r="I1655" s="9"/>
      <c r="J1655" s="9"/>
      <c r="K1655" s="9"/>
      <c r="L1655" s="9"/>
      <c r="M1655" s="9"/>
      <c r="N1655" s="9"/>
      <c r="O1655" s="9"/>
      <c r="P1655" s="9"/>
      <c r="Q1655" s="9"/>
      <c r="R1655" s="9"/>
    </row>
    <row r="1656" spans="1:18" x14ac:dyDescent="0.3">
      <c r="A1656" s="27"/>
      <c r="B1656" s="29"/>
      <c r="C1656" s="31"/>
      <c r="D1656" s="42"/>
      <c r="E1656" s="26"/>
      <c r="F1656" s="28"/>
      <c r="G1656" s="37"/>
      <c r="H1656" s="28"/>
      <c r="I1656" s="9"/>
      <c r="J1656" s="9"/>
      <c r="K1656" s="9"/>
      <c r="L1656" s="9"/>
      <c r="M1656" s="9"/>
      <c r="N1656" s="9"/>
      <c r="O1656" s="9"/>
      <c r="P1656" s="9"/>
      <c r="Q1656" s="9"/>
      <c r="R1656" s="9"/>
    </row>
    <row r="1657" spans="1:18" x14ac:dyDescent="0.3">
      <c r="A1657" s="27"/>
      <c r="B1657" s="29"/>
      <c r="C1657" s="31"/>
      <c r="D1657" s="42"/>
      <c r="E1657" s="26"/>
      <c r="F1657" s="28"/>
      <c r="G1657" s="37"/>
      <c r="H1657" s="28"/>
      <c r="I1657" s="9"/>
      <c r="J1657" s="9"/>
      <c r="K1657" s="9"/>
      <c r="L1657" s="9"/>
      <c r="M1657" s="9"/>
      <c r="N1657" s="9"/>
      <c r="O1657" s="9"/>
      <c r="P1657" s="9"/>
      <c r="Q1657" s="9"/>
      <c r="R1657" s="9"/>
    </row>
    <row r="1658" spans="1:18" x14ac:dyDescent="0.3">
      <c r="A1658" s="27"/>
      <c r="B1658" s="29"/>
      <c r="C1658" s="31"/>
      <c r="D1658" s="42"/>
      <c r="E1658" s="26"/>
      <c r="F1658" s="28"/>
      <c r="G1658" s="37"/>
      <c r="H1658" s="28"/>
      <c r="I1658" s="9"/>
      <c r="J1658" s="9"/>
      <c r="K1658" s="9"/>
      <c r="L1658" s="9"/>
      <c r="M1658" s="9"/>
      <c r="N1658" s="9"/>
      <c r="O1658" s="9"/>
      <c r="P1658" s="9"/>
      <c r="Q1658" s="9"/>
      <c r="R1658" s="9"/>
    </row>
    <row r="1659" spans="1:18" x14ac:dyDescent="0.3">
      <c r="A1659" s="27"/>
      <c r="B1659" s="29"/>
      <c r="C1659" s="31"/>
      <c r="D1659" s="42"/>
      <c r="E1659" s="26"/>
      <c r="F1659" s="28"/>
      <c r="G1659" s="37"/>
      <c r="H1659" s="28"/>
      <c r="I1659" s="9"/>
      <c r="J1659" s="9"/>
      <c r="K1659" s="9"/>
      <c r="L1659" s="9"/>
      <c r="M1659" s="9"/>
      <c r="N1659" s="9"/>
      <c r="O1659" s="9"/>
      <c r="P1659" s="9"/>
      <c r="Q1659" s="9"/>
      <c r="R1659" s="9"/>
    </row>
    <row r="1660" spans="1:18" x14ac:dyDescent="0.3">
      <c r="A1660" s="27"/>
      <c r="B1660" s="29"/>
      <c r="C1660" s="31"/>
      <c r="D1660" s="42"/>
      <c r="E1660" s="26"/>
      <c r="F1660" s="28"/>
      <c r="G1660" s="37"/>
      <c r="H1660" s="28"/>
      <c r="I1660" s="9"/>
      <c r="J1660" s="9"/>
      <c r="K1660" s="9"/>
      <c r="L1660" s="9"/>
      <c r="M1660" s="9"/>
      <c r="N1660" s="9"/>
      <c r="O1660" s="9"/>
      <c r="P1660" s="9"/>
      <c r="Q1660" s="9"/>
      <c r="R1660" s="9"/>
    </row>
    <row r="1661" spans="1:18" x14ac:dyDescent="0.3">
      <c r="A1661" s="27"/>
      <c r="B1661" s="29"/>
      <c r="C1661" s="31"/>
      <c r="D1661" s="42"/>
      <c r="E1661" s="26"/>
      <c r="F1661" s="28"/>
      <c r="G1661" s="37"/>
      <c r="H1661" s="28"/>
      <c r="I1661" s="9"/>
      <c r="J1661" s="9"/>
      <c r="K1661" s="9"/>
      <c r="L1661" s="9"/>
      <c r="M1661" s="9"/>
      <c r="N1661" s="9"/>
      <c r="O1661" s="9"/>
      <c r="P1661" s="9"/>
      <c r="Q1661" s="9"/>
      <c r="R1661" s="9"/>
    </row>
    <row r="1662" spans="1:18" x14ac:dyDescent="0.3">
      <c r="A1662" s="27"/>
      <c r="B1662" s="29"/>
      <c r="C1662" s="31"/>
      <c r="D1662" s="42"/>
      <c r="E1662" s="26"/>
      <c r="F1662" s="28"/>
      <c r="G1662" s="37"/>
      <c r="H1662" s="28"/>
      <c r="I1662" s="9"/>
      <c r="J1662" s="9"/>
      <c r="K1662" s="9"/>
      <c r="L1662" s="9"/>
      <c r="M1662" s="9"/>
      <c r="N1662" s="9"/>
      <c r="O1662" s="9"/>
      <c r="P1662" s="9"/>
      <c r="Q1662" s="9"/>
      <c r="R1662" s="9"/>
    </row>
    <row r="1663" spans="1:18" x14ac:dyDescent="0.3">
      <c r="A1663" s="27"/>
      <c r="B1663" s="29"/>
      <c r="C1663" s="31"/>
      <c r="D1663" s="42"/>
      <c r="E1663" s="26"/>
      <c r="F1663" s="28"/>
      <c r="G1663" s="37"/>
      <c r="H1663" s="28"/>
      <c r="I1663" s="9"/>
      <c r="J1663" s="9"/>
      <c r="K1663" s="9"/>
      <c r="L1663" s="9"/>
      <c r="M1663" s="9"/>
      <c r="N1663" s="9"/>
      <c r="O1663" s="9"/>
      <c r="P1663" s="9"/>
      <c r="Q1663" s="9"/>
      <c r="R1663" s="9"/>
    </row>
    <row r="1664" spans="1:18" x14ac:dyDescent="0.3">
      <c r="A1664" s="27"/>
      <c r="B1664" s="29"/>
      <c r="C1664" s="31"/>
      <c r="D1664" s="42"/>
      <c r="E1664" s="26"/>
      <c r="F1664" s="28"/>
      <c r="G1664" s="37"/>
      <c r="H1664" s="28"/>
      <c r="I1664" s="9"/>
      <c r="J1664" s="9"/>
      <c r="K1664" s="9"/>
      <c r="L1664" s="9"/>
      <c r="M1664" s="9"/>
      <c r="N1664" s="9"/>
      <c r="O1664" s="9"/>
      <c r="P1664" s="9"/>
      <c r="Q1664" s="9"/>
      <c r="R1664" s="9"/>
    </row>
    <row r="1665" spans="1:18" x14ac:dyDescent="0.3">
      <c r="A1665" s="27"/>
      <c r="B1665" s="29"/>
      <c r="C1665" s="31"/>
      <c r="D1665" s="42"/>
      <c r="E1665" s="26"/>
      <c r="F1665" s="28"/>
      <c r="G1665" s="37"/>
      <c r="H1665" s="28"/>
      <c r="I1665" s="9"/>
      <c r="J1665" s="9"/>
      <c r="K1665" s="9"/>
      <c r="L1665" s="9"/>
      <c r="M1665" s="9"/>
      <c r="N1665" s="9"/>
      <c r="O1665" s="9"/>
      <c r="P1665" s="9"/>
      <c r="Q1665" s="9"/>
      <c r="R1665" s="9"/>
    </row>
    <row r="1666" spans="1:18" x14ac:dyDescent="0.3">
      <c r="A1666" s="27"/>
      <c r="B1666" s="29"/>
      <c r="C1666" s="31"/>
      <c r="D1666" s="42"/>
      <c r="E1666" s="26"/>
      <c r="F1666" s="28"/>
      <c r="G1666" s="37"/>
      <c r="H1666" s="28"/>
      <c r="I1666" s="9"/>
      <c r="J1666" s="9"/>
      <c r="K1666" s="9"/>
      <c r="L1666" s="9"/>
      <c r="M1666" s="9"/>
      <c r="N1666" s="9"/>
      <c r="O1666" s="9"/>
      <c r="P1666" s="9"/>
      <c r="Q1666" s="9"/>
      <c r="R1666" s="9"/>
    </row>
    <row r="1667" spans="1:18" x14ac:dyDescent="0.3">
      <c r="A1667" s="27"/>
      <c r="B1667" s="29"/>
      <c r="C1667" s="31"/>
      <c r="D1667" s="42"/>
      <c r="E1667" s="26"/>
      <c r="F1667" s="28"/>
      <c r="G1667" s="37"/>
      <c r="H1667" s="28"/>
      <c r="I1667" s="9"/>
      <c r="J1667" s="9"/>
      <c r="K1667" s="9"/>
      <c r="L1667" s="9"/>
      <c r="M1667" s="9"/>
      <c r="N1667" s="9"/>
      <c r="O1667" s="9"/>
      <c r="P1667" s="9"/>
      <c r="Q1667" s="9"/>
      <c r="R1667" s="9"/>
    </row>
    <row r="1668" spans="1:18" x14ac:dyDescent="0.3">
      <c r="A1668" s="27"/>
      <c r="B1668" s="29"/>
      <c r="C1668" s="31"/>
      <c r="D1668" s="42"/>
      <c r="E1668" s="26"/>
      <c r="F1668" s="28"/>
      <c r="G1668" s="37"/>
      <c r="H1668" s="28"/>
      <c r="I1668" s="9"/>
      <c r="J1668" s="9"/>
      <c r="K1668" s="9"/>
      <c r="L1668" s="9"/>
      <c r="M1668" s="9"/>
      <c r="N1668" s="9"/>
      <c r="O1668" s="9"/>
      <c r="P1668" s="9"/>
      <c r="Q1668" s="9"/>
      <c r="R1668" s="9"/>
    </row>
    <row r="1669" spans="1:18" x14ac:dyDescent="0.3">
      <c r="A1669" s="27"/>
      <c r="B1669" s="29"/>
      <c r="C1669" s="31"/>
      <c r="D1669" s="42"/>
      <c r="E1669" s="26"/>
      <c r="F1669" s="28"/>
      <c r="G1669" s="37"/>
      <c r="H1669" s="28"/>
      <c r="I1669" s="9"/>
      <c r="J1669" s="9"/>
      <c r="K1669" s="9"/>
      <c r="L1669" s="9"/>
      <c r="M1669" s="9"/>
      <c r="N1669" s="9"/>
      <c r="O1669" s="9"/>
      <c r="P1669" s="9"/>
      <c r="Q1669" s="9"/>
      <c r="R1669" s="9"/>
    </row>
    <row r="1670" spans="1:18" x14ac:dyDescent="0.3">
      <c r="A1670" s="27"/>
      <c r="B1670" s="29"/>
      <c r="C1670" s="31"/>
      <c r="D1670" s="42"/>
      <c r="E1670" s="26"/>
      <c r="F1670" s="28"/>
      <c r="G1670" s="37"/>
      <c r="H1670" s="28"/>
      <c r="I1670" s="9"/>
      <c r="J1670" s="9"/>
      <c r="K1670" s="9"/>
      <c r="L1670" s="9"/>
      <c r="M1670" s="9"/>
      <c r="N1670" s="9"/>
      <c r="O1670" s="9"/>
      <c r="P1670" s="9"/>
      <c r="Q1670" s="9"/>
      <c r="R1670" s="9"/>
    </row>
    <row r="1671" spans="1:18" x14ac:dyDescent="0.3">
      <c r="A1671" s="27"/>
      <c r="B1671" s="29"/>
      <c r="C1671" s="31"/>
      <c r="D1671" s="42"/>
      <c r="E1671" s="26"/>
      <c r="F1671" s="28"/>
      <c r="G1671" s="37"/>
      <c r="H1671" s="28"/>
      <c r="I1671" s="9"/>
      <c r="J1671" s="9"/>
      <c r="K1671" s="9"/>
      <c r="L1671" s="9"/>
      <c r="M1671" s="9"/>
      <c r="N1671" s="9"/>
      <c r="O1671" s="9"/>
      <c r="P1671" s="9"/>
      <c r="Q1671" s="9"/>
      <c r="R1671" s="9"/>
    </row>
    <row r="1672" spans="1:18" x14ac:dyDescent="0.3">
      <c r="A1672" s="27"/>
      <c r="B1672" s="29"/>
      <c r="C1672" s="31"/>
      <c r="D1672" s="42"/>
      <c r="E1672" s="26"/>
      <c r="F1672" s="28"/>
      <c r="G1672" s="37"/>
      <c r="H1672" s="28"/>
      <c r="I1672" s="9"/>
      <c r="J1672" s="9"/>
      <c r="K1672" s="9"/>
      <c r="L1672" s="9"/>
      <c r="M1672" s="9"/>
      <c r="N1672" s="9"/>
      <c r="O1672" s="9"/>
      <c r="P1672" s="9"/>
      <c r="Q1672" s="9"/>
      <c r="R1672" s="9"/>
    </row>
    <row r="1673" spans="1:18" x14ac:dyDescent="0.3">
      <c r="A1673" s="27"/>
      <c r="B1673" s="29"/>
      <c r="C1673" s="31"/>
      <c r="D1673" s="42"/>
      <c r="E1673" s="26"/>
      <c r="F1673" s="28"/>
      <c r="G1673" s="37"/>
      <c r="H1673" s="28"/>
      <c r="I1673" s="9"/>
      <c r="J1673" s="9"/>
      <c r="K1673" s="9"/>
      <c r="L1673" s="9"/>
      <c r="M1673" s="9"/>
      <c r="N1673" s="9"/>
      <c r="O1673" s="9"/>
      <c r="P1673" s="9"/>
      <c r="Q1673" s="9"/>
      <c r="R1673" s="9"/>
    </row>
    <row r="1674" spans="1:18" x14ac:dyDescent="0.3">
      <c r="A1674" s="27"/>
      <c r="B1674" s="29"/>
      <c r="C1674" s="31"/>
      <c r="D1674" s="42"/>
      <c r="E1674" s="26"/>
      <c r="F1674" s="28"/>
      <c r="G1674" s="37"/>
      <c r="H1674" s="28"/>
      <c r="I1674" s="9"/>
      <c r="J1674" s="9"/>
      <c r="K1674" s="9"/>
      <c r="L1674" s="9"/>
      <c r="M1674" s="9"/>
      <c r="N1674" s="9"/>
      <c r="O1674" s="9"/>
      <c r="P1674" s="9"/>
      <c r="Q1674" s="9"/>
      <c r="R1674" s="9"/>
    </row>
    <row r="1675" spans="1:18" x14ac:dyDescent="0.3">
      <c r="A1675" s="27"/>
      <c r="B1675" s="29"/>
      <c r="C1675" s="31"/>
      <c r="D1675" s="42"/>
      <c r="E1675" s="26"/>
      <c r="F1675" s="28"/>
      <c r="G1675" s="37"/>
      <c r="H1675" s="28"/>
      <c r="I1675" s="9"/>
      <c r="J1675" s="9"/>
      <c r="K1675" s="9"/>
      <c r="L1675" s="9"/>
      <c r="M1675" s="9"/>
      <c r="N1675" s="9"/>
      <c r="O1675" s="9"/>
      <c r="P1675" s="9"/>
      <c r="Q1675" s="9"/>
      <c r="R1675" s="9"/>
    </row>
    <row r="1676" spans="1:18" x14ac:dyDescent="0.3">
      <c r="A1676" s="27"/>
      <c r="B1676" s="29"/>
      <c r="C1676" s="31"/>
      <c r="D1676" s="42"/>
      <c r="E1676" s="26"/>
      <c r="F1676" s="28"/>
      <c r="G1676" s="37"/>
      <c r="H1676" s="28"/>
      <c r="I1676" s="9"/>
      <c r="J1676" s="9"/>
      <c r="K1676" s="9"/>
      <c r="L1676" s="9"/>
      <c r="M1676" s="9"/>
      <c r="N1676" s="9"/>
      <c r="O1676" s="9"/>
      <c r="P1676" s="9"/>
      <c r="Q1676" s="9"/>
      <c r="R1676" s="9"/>
    </row>
    <row r="1677" spans="1:18" x14ac:dyDescent="0.3">
      <c r="A1677" s="27"/>
      <c r="B1677" s="29"/>
      <c r="C1677" s="31"/>
      <c r="D1677" s="42"/>
      <c r="E1677" s="26"/>
      <c r="F1677" s="28"/>
      <c r="G1677" s="37"/>
      <c r="H1677" s="28"/>
      <c r="I1677" s="9"/>
      <c r="J1677" s="9"/>
      <c r="K1677" s="9"/>
      <c r="L1677" s="9"/>
      <c r="M1677" s="9"/>
      <c r="N1677" s="9"/>
      <c r="O1677" s="9"/>
      <c r="P1677" s="9"/>
      <c r="Q1677" s="9"/>
      <c r="R1677" s="9"/>
    </row>
    <row r="1678" spans="1:18" x14ac:dyDescent="0.3">
      <c r="A1678" s="27"/>
      <c r="B1678" s="29"/>
      <c r="C1678" s="31"/>
      <c r="D1678" s="42"/>
      <c r="E1678" s="26"/>
      <c r="F1678" s="28"/>
      <c r="G1678" s="37"/>
      <c r="H1678" s="28"/>
      <c r="I1678" s="9"/>
      <c r="J1678" s="9"/>
      <c r="K1678" s="9"/>
      <c r="L1678" s="9"/>
      <c r="M1678" s="9"/>
      <c r="N1678" s="9"/>
      <c r="O1678" s="9"/>
      <c r="P1678" s="9"/>
      <c r="Q1678" s="9"/>
      <c r="R1678" s="9"/>
    </row>
    <row r="1679" spans="1:18" x14ac:dyDescent="0.3">
      <c r="A1679" s="27"/>
      <c r="B1679" s="29"/>
      <c r="C1679" s="31"/>
      <c r="D1679" s="42"/>
      <c r="E1679" s="26"/>
      <c r="F1679" s="28"/>
      <c r="G1679" s="37"/>
      <c r="H1679" s="28"/>
      <c r="I1679" s="9"/>
      <c r="J1679" s="9"/>
      <c r="K1679" s="9"/>
      <c r="L1679" s="9"/>
      <c r="M1679" s="9"/>
      <c r="N1679" s="9"/>
      <c r="O1679" s="9"/>
      <c r="P1679" s="9"/>
      <c r="Q1679" s="9"/>
      <c r="R1679" s="9"/>
    </row>
    <row r="1680" spans="1:18" x14ac:dyDescent="0.3">
      <c r="A1680" s="27"/>
      <c r="B1680" s="29"/>
      <c r="C1680" s="31"/>
      <c r="D1680" s="42"/>
      <c r="E1680" s="26"/>
      <c r="F1680" s="28"/>
      <c r="G1680" s="37"/>
      <c r="H1680" s="28"/>
      <c r="I1680" s="9"/>
      <c r="J1680" s="9"/>
      <c r="K1680" s="9"/>
      <c r="L1680" s="9"/>
      <c r="M1680" s="9"/>
      <c r="N1680" s="9"/>
      <c r="O1680" s="9"/>
      <c r="P1680" s="9"/>
      <c r="Q1680" s="9"/>
      <c r="R1680" s="9"/>
    </row>
    <row r="1681" spans="1:18" x14ac:dyDescent="0.3">
      <c r="A1681" s="27"/>
      <c r="B1681" s="29"/>
      <c r="C1681" s="31"/>
      <c r="D1681" s="42"/>
      <c r="E1681" s="26"/>
      <c r="F1681" s="28"/>
      <c r="G1681" s="37"/>
      <c r="H1681" s="28"/>
      <c r="I1681" s="9"/>
      <c r="J1681" s="9"/>
      <c r="K1681" s="9"/>
      <c r="L1681" s="9"/>
      <c r="M1681" s="9"/>
      <c r="N1681" s="9"/>
      <c r="O1681" s="9"/>
      <c r="P1681" s="9"/>
      <c r="Q1681" s="9"/>
      <c r="R1681" s="9"/>
    </row>
    <row r="1682" spans="1:18" x14ac:dyDescent="0.3">
      <c r="A1682" s="27"/>
      <c r="B1682" s="29"/>
      <c r="C1682" s="31"/>
      <c r="D1682" s="42"/>
      <c r="E1682" s="26"/>
      <c r="F1682" s="28"/>
      <c r="G1682" s="37"/>
      <c r="H1682" s="28"/>
      <c r="I1682" s="9"/>
      <c r="J1682" s="9"/>
      <c r="K1682" s="9"/>
      <c r="L1682" s="9"/>
      <c r="M1682" s="9"/>
      <c r="N1682" s="9"/>
      <c r="O1682" s="9"/>
      <c r="P1682" s="9"/>
      <c r="Q1682" s="9"/>
      <c r="R1682" s="9"/>
    </row>
    <row r="1683" spans="1:18" x14ac:dyDescent="0.3">
      <c r="A1683" s="27"/>
      <c r="B1683" s="29"/>
      <c r="C1683" s="31"/>
      <c r="D1683" s="42"/>
      <c r="E1683" s="26"/>
      <c r="F1683" s="28"/>
      <c r="G1683" s="37"/>
      <c r="H1683" s="28"/>
      <c r="I1683" s="9"/>
      <c r="J1683" s="9"/>
      <c r="K1683" s="9"/>
      <c r="L1683" s="9"/>
      <c r="M1683" s="9"/>
      <c r="N1683" s="9"/>
      <c r="O1683" s="9"/>
      <c r="P1683" s="9"/>
      <c r="Q1683" s="9"/>
      <c r="R1683" s="9"/>
    </row>
    <row r="1684" spans="1:18" x14ac:dyDescent="0.3">
      <c r="A1684" s="27"/>
      <c r="B1684" s="29"/>
      <c r="C1684" s="31"/>
      <c r="D1684" s="42"/>
      <c r="E1684" s="26"/>
      <c r="F1684" s="28"/>
      <c r="G1684" s="37"/>
      <c r="H1684" s="28"/>
      <c r="I1684" s="9"/>
      <c r="J1684" s="9"/>
      <c r="K1684" s="9"/>
      <c r="L1684" s="9"/>
      <c r="M1684" s="9"/>
      <c r="N1684" s="9"/>
      <c r="O1684" s="9"/>
      <c r="P1684" s="9"/>
      <c r="Q1684" s="9"/>
      <c r="R1684" s="9"/>
    </row>
    <row r="1685" spans="1:18" x14ac:dyDescent="0.3">
      <c r="A1685" s="27"/>
      <c r="B1685" s="29"/>
      <c r="C1685" s="31"/>
      <c r="D1685" s="42"/>
      <c r="E1685" s="26"/>
      <c r="F1685" s="28"/>
      <c r="G1685" s="37"/>
      <c r="H1685" s="28"/>
      <c r="I1685" s="9"/>
      <c r="J1685" s="9"/>
      <c r="K1685" s="9"/>
      <c r="L1685" s="9"/>
      <c r="M1685" s="9"/>
      <c r="N1685" s="9"/>
      <c r="O1685" s="9"/>
      <c r="P1685" s="9"/>
      <c r="Q1685" s="9"/>
      <c r="R1685" s="9"/>
    </row>
    <row r="1686" spans="1:18" x14ac:dyDescent="0.3">
      <c r="A1686" s="27"/>
      <c r="B1686" s="29"/>
      <c r="C1686" s="31"/>
      <c r="D1686" s="42"/>
      <c r="E1686" s="26"/>
      <c r="F1686" s="28"/>
      <c r="G1686" s="37"/>
      <c r="H1686" s="28"/>
      <c r="I1686" s="9"/>
      <c r="J1686" s="9"/>
      <c r="K1686" s="9"/>
      <c r="L1686" s="9"/>
      <c r="M1686" s="9"/>
      <c r="N1686" s="9"/>
      <c r="O1686" s="9"/>
      <c r="P1686" s="9"/>
      <c r="Q1686" s="9"/>
      <c r="R1686" s="9"/>
    </row>
    <row r="1687" spans="1:18" x14ac:dyDescent="0.3">
      <c r="A1687" s="27"/>
      <c r="B1687" s="29"/>
      <c r="C1687" s="31"/>
      <c r="D1687" s="42"/>
      <c r="E1687" s="26"/>
      <c r="F1687" s="28"/>
      <c r="G1687" s="37"/>
      <c r="H1687" s="28"/>
      <c r="I1687" s="9"/>
      <c r="J1687" s="9"/>
      <c r="K1687" s="9"/>
      <c r="L1687" s="9"/>
      <c r="M1687" s="9"/>
      <c r="N1687" s="9"/>
      <c r="O1687" s="9"/>
      <c r="P1687" s="9"/>
      <c r="Q1687" s="9"/>
      <c r="R1687" s="9"/>
    </row>
    <row r="1688" spans="1:18" x14ac:dyDescent="0.3">
      <c r="A1688" s="27"/>
      <c r="B1688" s="29"/>
      <c r="C1688" s="31"/>
      <c r="D1688" s="42"/>
      <c r="E1688" s="26"/>
      <c r="F1688" s="28"/>
      <c r="G1688" s="37"/>
      <c r="H1688" s="28"/>
      <c r="I1688" s="9"/>
      <c r="J1688" s="9"/>
      <c r="K1688" s="9"/>
      <c r="L1688" s="9"/>
      <c r="M1688" s="9"/>
      <c r="N1688" s="9"/>
      <c r="O1688" s="9"/>
      <c r="P1688" s="9"/>
      <c r="Q1688" s="9"/>
      <c r="R1688" s="9"/>
    </row>
    <row r="1689" spans="1:18" x14ac:dyDescent="0.3">
      <c r="A1689" s="27"/>
      <c r="B1689" s="29"/>
      <c r="C1689" s="31"/>
      <c r="D1689" s="42"/>
      <c r="E1689" s="26"/>
      <c r="F1689" s="28"/>
      <c r="G1689" s="37"/>
      <c r="H1689" s="28"/>
      <c r="I1689" s="9"/>
      <c r="J1689" s="9"/>
      <c r="K1689" s="9"/>
      <c r="L1689" s="9"/>
      <c r="M1689" s="9"/>
      <c r="N1689" s="9"/>
      <c r="O1689" s="9"/>
      <c r="P1689" s="9"/>
      <c r="Q1689" s="9"/>
      <c r="R1689" s="9"/>
    </row>
    <row r="1690" spans="1:18" x14ac:dyDescent="0.3">
      <c r="A1690" s="27"/>
      <c r="B1690" s="29"/>
      <c r="C1690" s="31"/>
      <c r="D1690" s="42"/>
      <c r="E1690" s="26"/>
      <c r="F1690" s="28"/>
      <c r="G1690" s="37"/>
      <c r="H1690" s="28"/>
      <c r="I1690" s="9"/>
      <c r="J1690" s="9"/>
      <c r="K1690" s="9"/>
      <c r="L1690" s="9"/>
      <c r="M1690" s="9"/>
      <c r="N1690" s="9"/>
      <c r="O1690" s="9"/>
      <c r="P1690" s="9"/>
      <c r="Q1690" s="9"/>
      <c r="R1690" s="9"/>
    </row>
    <row r="1691" spans="1:18" x14ac:dyDescent="0.3">
      <c r="A1691" s="27"/>
      <c r="B1691" s="29"/>
      <c r="C1691" s="31"/>
      <c r="D1691" s="42"/>
      <c r="E1691" s="26"/>
      <c r="F1691" s="28"/>
      <c r="G1691" s="37"/>
      <c r="H1691" s="28"/>
      <c r="I1691" s="9"/>
      <c r="J1691" s="9"/>
      <c r="K1691" s="9"/>
      <c r="L1691" s="9"/>
      <c r="M1691" s="9"/>
      <c r="N1691" s="9"/>
      <c r="O1691" s="9"/>
      <c r="P1691" s="9"/>
      <c r="Q1691" s="9"/>
      <c r="R1691" s="9"/>
    </row>
    <row r="1692" spans="1:18" x14ac:dyDescent="0.3">
      <c r="A1692" s="27"/>
      <c r="B1692" s="29"/>
      <c r="C1692" s="31"/>
      <c r="D1692" s="42"/>
      <c r="E1692" s="26"/>
      <c r="F1692" s="28"/>
      <c r="G1692" s="37"/>
      <c r="H1692" s="28"/>
      <c r="I1692" s="9"/>
      <c r="J1692" s="9"/>
      <c r="K1692" s="9"/>
      <c r="L1692" s="9"/>
      <c r="M1692" s="9"/>
      <c r="N1692" s="9"/>
      <c r="O1692" s="9"/>
      <c r="P1692" s="9"/>
      <c r="Q1692" s="9"/>
      <c r="R1692" s="9"/>
    </row>
    <row r="1693" spans="1:18" x14ac:dyDescent="0.3">
      <c r="A1693" s="27"/>
      <c r="B1693" s="29"/>
      <c r="C1693" s="31"/>
      <c r="D1693" s="42"/>
      <c r="E1693" s="26"/>
      <c r="F1693" s="28"/>
      <c r="G1693" s="37"/>
      <c r="H1693" s="28"/>
      <c r="I1693" s="9"/>
      <c r="J1693" s="9"/>
      <c r="K1693" s="9"/>
      <c r="L1693" s="9"/>
      <c r="M1693" s="9"/>
      <c r="N1693" s="9"/>
      <c r="O1693" s="9"/>
      <c r="P1693" s="9"/>
      <c r="Q1693" s="9"/>
      <c r="R1693" s="9"/>
    </row>
    <row r="1694" spans="1:18" x14ac:dyDescent="0.3">
      <c r="A1694" s="27"/>
      <c r="B1694" s="29"/>
      <c r="C1694" s="31"/>
      <c r="D1694" s="42"/>
      <c r="E1694" s="26"/>
      <c r="F1694" s="28"/>
      <c r="G1694" s="37"/>
      <c r="H1694" s="28"/>
      <c r="I1694" s="9"/>
      <c r="J1694" s="9"/>
      <c r="K1694" s="9"/>
      <c r="L1694" s="9"/>
      <c r="M1694" s="9"/>
      <c r="N1694" s="9"/>
      <c r="O1694" s="9"/>
      <c r="P1694" s="9"/>
      <c r="Q1694" s="9"/>
      <c r="R1694" s="9"/>
    </row>
    <row r="1695" spans="1:18" x14ac:dyDescent="0.3">
      <c r="A1695" s="27"/>
      <c r="B1695" s="29"/>
      <c r="C1695" s="31"/>
      <c r="D1695" s="42"/>
      <c r="E1695" s="26"/>
      <c r="F1695" s="28"/>
      <c r="G1695" s="37"/>
      <c r="H1695" s="28"/>
      <c r="I1695" s="9"/>
      <c r="J1695" s="9"/>
      <c r="K1695" s="9"/>
      <c r="L1695" s="9"/>
      <c r="M1695" s="9"/>
      <c r="N1695" s="9"/>
      <c r="O1695" s="9"/>
      <c r="P1695" s="9"/>
      <c r="Q1695" s="9"/>
      <c r="R1695" s="9"/>
    </row>
    <row r="1696" spans="1:18" x14ac:dyDescent="0.3">
      <c r="A1696" s="27"/>
      <c r="B1696" s="29"/>
      <c r="C1696" s="31"/>
      <c r="D1696" s="42"/>
      <c r="E1696" s="26"/>
      <c r="F1696" s="28"/>
      <c r="G1696" s="37"/>
      <c r="H1696" s="28"/>
      <c r="I1696" s="9"/>
      <c r="J1696" s="9"/>
      <c r="K1696" s="9"/>
      <c r="L1696" s="9"/>
      <c r="M1696" s="9"/>
      <c r="N1696" s="9"/>
      <c r="O1696" s="9"/>
      <c r="P1696" s="9"/>
      <c r="Q1696" s="9"/>
      <c r="R1696" s="9"/>
    </row>
    <row r="1697" spans="1:18" x14ac:dyDescent="0.3">
      <c r="A1697" s="27"/>
      <c r="B1697" s="29"/>
      <c r="C1697" s="31"/>
      <c r="D1697" s="42"/>
      <c r="E1697" s="26"/>
      <c r="F1697" s="28"/>
      <c r="G1697" s="37"/>
      <c r="H1697" s="28"/>
      <c r="I1697" s="9"/>
      <c r="J1697" s="9"/>
      <c r="K1697" s="9"/>
      <c r="L1697" s="9"/>
      <c r="M1697" s="9"/>
      <c r="N1697" s="9"/>
      <c r="O1697" s="9"/>
      <c r="P1697" s="9"/>
      <c r="Q1697" s="9"/>
      <c r="R1697" s="9"/>
    </row>
    <row r="1698" spans="1:18" x14ac:dyDescent="0.3">
      <c r="A1698" s="27"/>
      <c r="B1698" s="29"/>
      <c r="C1698" s="31"/>
      <c r="D1698" s="42"/>
      <c r="E1698" s="26"/>
      <c r="F1698" s="28"/>
      <c r="G1698" s="37"/>
      <c r="H1698" s="28"/>
      <c r="I1698" s="9"/>
      <c r="J1698" s="9"/>
      <c r="K1698" s="9"/>
      <c r="L1698" s="9"/>
      <c r="M1698" s="9"/>
      <c r="N1698" s="9"/>
      <c r="O1698" s="9"/>
      <c r="P1698" s="9"/>
      <c r="Q1698" s="9"/>
      <c r="R1698" s="9"/>
    </row>
    <row r="1699" spans="1:18" x14ac:dyDescent="0.3">
      <c r="A1699" s="27"/>
      <c r="B1699" s="29"/>
      <c r="C1699" s="31"/>
      <c r="D1699" s="42"/>
      <c r="E1699" s="26"/>
      <c r="F1699" s="28"/>
      <c r="G1699" s="37"/>
      <c r="H1699" s="28"/>
      <c r="I1699" s="9"/>
      <c r="J1699" s="9"/>
      <c r="K1699" s="9"/>
      <c r="L1699" s="9"/>
      <c r="M1699" s="9"/>
      <c r="N1699" s="9"/>
      <c r="O1699" s="9"/>
      <c r="P1699" s="9"/>
      <c r="Q1699" s="9"/>
      <c r="R1699" s="9"/>
    </row>
    <row r="1700" spans="1:18" x14ac:dyDescent="0.3">
      <c r="A1700" s="27"/>
      <c r="B1700" s="29"/>
      <c r="C1700" s="31"/>
      <c r="D1700" s="42"/>
      <c r="E1700" s="26"/>
      <c r="F1700" s="28"/>
      <c r="G1700" s="37"/>
      <c r="H1700" s="28"/>
      <c r="I1700" s="9"/>
      <c r="J1700" s="9"/>
      <c r="K1700" s="9"/>
      <c r="L1700" s="9"/>
      <c r="M1700" s="9"/>
      <c r="N1700" s="9"/>
      <c r="O1700" s="9"/>
      <c r="P1700" s="9"/>
      <c r="Q1700" s="9"/>
      <c r="R1700" s="9"/>
    </row>
    <row r="1701" spans="1:18" x14ac:dyDescent="0.3">
      <c r="A1701" s="27"/>
      <c r="B1701" s="29"/>
      <c r="C1701" s="31"/>
      <c r="D1701" s="42"/>
      <c r="E1701" s="26"/>
      <c r="F1701" s="28"/>
      <c r="G1701" s="37"/>
      <c r="H1701" s="28"/>
      <c r="I1701" s="9"/>
      <c r="J1701" s="9"/>
      <c r="K1701" s="9"/>
      <c r="L1701" s="9"/>
      <c r="M1701" s="9"/>
      <c r="N1701" s="9"/>
      <c r="O1701" s="9"/>
      <c r="P1701" s="9"/>
      <c r="Q1701" s="9"/>
      <c r="R1701" s="9"/>
    </row>
    <row r="1702" spans="1:18" x14ac:dyDescent="0.3">
      <c r="A1702" s="27"/>
      <c r="B1702" s="29"/>
      <c r="C1702" s="31"/>
      <c r="D1702" s="42"/>
      <c r="E1702" s="26"/>
      <c r="F1702" s="28"/>
      <c r="G1702" s="37"/>
      <c r="H1702" s="28"/>
      <c r="I1702" s="9"/>
      <c r="J1702" s="9"/>
      <c r="K1702" s="9"/>
      <c r="L1702" s="9"/>
      <c r="M1702" s="9"/>
      <c r="N1702" s="9"/>
      <c r="O1702" s="9"/>
      <c r="P1702" s="9"/>
      <c r="Q1702" s="9"/>
      <c r="R1702" s="9"/>
    </row>
    <row r="1703" spans="1:18" x14ac:dyDescent="0.3">
      <c r="A1703" s="27"/>
      <c r="B1703" s="29"/>
      <c r="C1703" s="31"/>
      <c r="D1703" s="42"/>
      <c r="E1703" s="26"/>
      <c r="F1703" s="28"/>
      <c r="G1703" s="37"/>
      <c r="H1703" s="28"/>
      <c r="I1703" s="9"/>
      <c r="J1703" s="9"/>
      <c r="K1703" s="9"/>
      <c r="L1703" s="9"/>
      <c r="M1703" s="9"/>
      <c r="N1703" s="9"/>
      <c r="O1703" s="9"/>
      <c r="P1703" s="9"/>
      <c r="Q1703" s="9"/>
      <c r="R1703" s="9"/>
    </row>
    <row r="1704" spans="1:18" x14ac:dyDescent="0.3">
      <c r="A1704" s="27"/>
      <c r="B1704" s="29"/>
      <c r="C1704" s="31"/>
      <c r="D1704" s="42"/>
      <c r="E1704" s="26"/>
      <c r="F1704" s="28"/>
      <c r="G1704" s="37"/>
      <c r="H1704" s="28"/>
      <c r="I1704" s="9"/>
      <c r="J1704" s="9"/>
      <c r="K1704" s="9"/>
      <c r="L1704" s="9"/>
      <c r="M1704" s="9"/>
      <c r="N1704" s="9"/>
      <c r="O1704" s="9"/>
      <c r="P1704" s="9"/>
      <c r="Q1704" s="9"/>
      <c r="R1704" s="9"/>
    </row>
    <row r="1705" spans="1:18" x14ac:dyDescent="0.3">
      <c r="A1705" s="27"/>
      <c r="B1705" s="29"/>
      <c r="C1705" s="31"/>
      <c r="D1705" s="42"/>
      <c r="E1705" s="26"/>
      <c r="F1705" s="28"/>
      <c r="G1705" s="37"/>
      <c r="H1705" s="28"/>
      <c r="I1705" s="9"/>
      <c r="J1705" s="9"/>
      <c r="K1705" s="9"/>
      <c r="L1705" s="9"/>
      <c r="M1705" s="9"/>
      <c r="N1705" s="9"/>
      <c r="O1705" s="9"/>
      <c r="P1705" s="9"/>
      <c r="Q1705" s="9"/>
      <c r="R1705" s="9"/>
    </row>
    <row r="1706" spans="1:18" x14ac:dyDescent="0.3">
      <c r="A1706" s="27"/>
      <c r="B1706" s="29"/>
      <c r="C1706" s="31"/>
      <c r="D1706" s="42"/>
      <c r="E1706" s="26"/>
      <c r="F1706" s="28"/>
      <c r="G1706" s="37"/>
      <c r="H1706" s="28"/>
      <c r="I1706" s="9"/>
      <c r="J1706" s="9"/>
      <c r="K1706" s="9"/>
      <c r="L1706" s="9"/>
      <c r="M1706" s="9"/>
      <c r="N1706" s="9"/>
      <c r="O1706" s="9"/>
      <c r="P1706" s="9"/>
      <c r="Q1706" s="9"/>
      <c r="R1706" s="9"/>
    </row>
    <row r="1707" spans="1:18" x14ac:dyDescent="0.3">
      <c r="A1707" s="27"/>
      <c r="B1707" s="29"/>
      <c r="C1707" s="31"/>
      <c r="D1707" s="42"/>
      <c r="E1707" s="26"/>
      <c r="F1707" s="28"/>
      <c r="G1707" s="37"/>
      <c r="H1707" s="28"/>
      <c r="I1707" s="9"/>
      <c r="J1707" s="9"/>
      <c r="K1707" s="9"/>
      <c r="L1707" s="9"/>
      <c r="M1707" s="9"/>
      <c r="N1707" s="9"/>
      <c r="O1707" s="9"/>
      <c r="P1707" s="9"/>
      <c r="Q1707" s="9"/>
      <c r="R1707" s="9"/>
    </row>
    <row r="1708" spans="1:18" x14ac:dyDescent="0.3">
      <c r="A1708" s="27"/>
      <c r="B1708" s="29"/>
      <c r="C1708" s="31"/>
      <c r="D1708" s="42"/>
      <c r="E1708" s="26"/>
      <c r="F1708" s="28"/>
      <c r="G1708" s="37"/>
      <c r="H1708" s="28"/>
      <c r="I1708" s="9"/>
      <c r="J1708" s="9"/>
      <c r="K1708" s="9"/>
      <c r="L1708" s="9"/>
      <c r="M1708" s="9"/>
      <c r="N1708" s="9"/>
      <c r="O1708" s="9"/>
      <c r="P1708" s="9"/>
      <c r="Q1708" s="9"/>
      <c r="R1708" s="9"/>
    </row>
    <row r="1709" spans="1:18" x14ac:dyDescent="0.3">
      <c r="A1709" s="27"/>
      <c r="B1709" s="29"/>
      <c r="C1709" s="31"/>
      <c r="D1709" s="42"/>
      <c r="E1709" s="26"/>
      <c r="F1709" s="28"/>
      <c r="G1709" s="37"/>
      <c r="H1709" s="28"/>
      <c r="I1709" s="9"/>
      <c r="J1709" s="9"/>
      <c r="K1709" s="9"/>
      <c r="L1709" s="9"/>
      <c r="M1709" s="9"/>
      <c r="N1709" s="9"/>
      <c r="O1709" s="9"/>
      <c r="P1709" s="9"/>
      <c r="Q1709" s="9"/>
      <c r="R1709" s="9"/>
    </row>
    <row r="1710" spans="1:18" x14ac:dyDescent="0.3">
      <c r="A1710" s="27"/>
      <c r="B1710" s="29"/>
      <c r="C1710" s="31"/>
      <c r="D1710" s="42"/>
      <c r="E1710" s="26"/>
      <c r="F1710" s="28"/>
      <c r="G1710" s="37"/>
      <c r="H1710" s="28"/>
      <c r="I1710" s="9"/>
      <c r="J1710" s="9"/>
      <c r="K1710" s="9"/>
      <c r="L1710" s="9"/>
      <c r="M1710" s="9"/>
      <c r="N1710" s="9"/>
      <c r="O1710" s="9"/>
      <c r="P1710" s="9"/>
      <c r="Q1710" s="9"/>
      <c r="R1710" s="9"/>
    </row>
    <row r="1711" spans="1:18" x14ac:dyDescent="0.3">
      <c r="A1711" s="27"/>
      <c r="B1711" s="29"/>
      <c r="C1711" s="31"/>
      <c r="D1711" s="42"/>
      <c r="E1711" s="26"/>
      <c r="F1711" s="28"/>
      <c r="G1711" s="37"/>
      <c r="H1711" s="28"/>
      <c r="I1711" s="9"/>
      <c r="J1711" s="9"/>
      <c r="K1711" s="9"/>
      <c r="L1711" s="9"/>
      <c r="M1711" s="9"/>
      <c r="N1711" s="9"/>
      <c r="O1711" s="9"/>
      <c r="P1711" s="9"/>
      <c r="Q1711" s="9"/>
      <c r="R1711" s="9"/>
    </row>
    <row r="1712" spans="1:18" x14ac:dyDescent="0.3">
      <c r="A1712" s="27"/>
      <c r="B1712" s="29"/>
      <c r="C1712" s="31"/>
      <c r="D1712" s="42"/>
      <c r="E1712" s="26"/>
      <c r="F1712" s="28"/>
      <c r="G1712" s="37"/>
      <c r="H1712" s="28"/>
      <c r="I1712" s="9"/>
      <c r="J1712" s="9"/>
      <c r="K1712" s="9"/>
      <c r="L1712" s="9"/>
      <c r="M1712" s="9"/>
      <c r="N1712" s="9"/>
      <c r="O1712" s="9"/>
      <c r="P1712" s="9"/>
      <c r="Q1712" s="9"/>
      <c r="R1712" s="9"/>
    </row>
    <row r="1713" spans="1:18" x14ac:dyDescent="0.3">
      <c r="A1713" s="27"/>
      <c r="B1713" s="29"/>
      <c r="C1713" s="31"/>
      <c r="D1713" s="42"/>
      <c r="E1713" s="26"/>
      <c r="F1713" s="28"/>
      <c r="G1713" s="37"/>
      <c r="H1713" s="28"/>
      <c r="I1713" s="9"/>
      <c r="J1713" s="9"/>
      <c r="K1713" s="9"/>
      <c r="L1713" s="9"/>
      <c r="M1713" s="9"/>
      <c r="N1713" s="9"/>
      <c r="O1713" s="9"/>
      <c r="P1713" s="9"/>
      <c r="Q1713" s="9"/>
      <c r="R1713" s="9"/>
    </row>
    <row r="1714" spans="1:18" x14ac:dyDescent="0.3">
      <c r="A1714" s="27"/>
      <c r="B1714" s="29"/>
      <c r="C1714" s="31"/>
      <c r="D1714" s="42"/>
      <c r="E1714" s="26"/>
      <c r="F1714" s="28"/>
      <c r="G1714" s="37"/>
      <c r="H1714" s="28"/>
      <c r="I1714" s="9"/>
      <c r="J1714" s="9"/>
      <c r="K1714" s="9"/>
      <c r="L1714" s="9"/>
      <c r="M1714" s="9"/>
      <c r="N1714" s="9"/>
      <c r="O1714" s="9"/>
      <c r="P1714" s="9"/>
      <c r="Q1714" s="9"/>
      <c r="R1714" s="9"/>
    </row>
    <row r="1715" spans="1:18" x14ac:dyDescent="0.3">
      <c r="A1715" s="27"/>
      <c r="B1715" s="29"/>
      <c r="C1715" s="31"/>
      <c r="D1715" s="42"/>
      <c r="E1715" s="26"/>
      <c r="F1715" s="28"/>
      <c r="G1715" s="37"/>
      <c r="H1715" s="28"/>
      <c r="I1715" s="9"/>
      <c r="J1715" s="9"/>
      <c r="K1715" s="9"/>
      <c r="L1715" s="9"/>
      <c r="M1715" s="9"/>
      <c r="N1715" s="9"/>
      <c r="O1715" s="9"/>
      <c r="P1715" s="9"/>
      <c r="Q1715" s="9"/>
      <c r="R1715" s="9"/>
    </row>
    <row r="1716" spans="1:18" x14ac:dyDescent="0.3">
      <c r="A1716" s="27"/>
      <c r="B1716" s="29"/>
      <c r="C1716" s="31"/>
      <c r="D1716" s="42"/>
      <c r="E1716" s="26"/>
      <c r="F1716" s="28"/>
      <c r="G1716" s="37"/>
      <c r="H1716" s="28"/>
      <c r="I1716" s="9"/>
      <c r="J1716" s="9"/>
      <c r="K1716" s="9"/>
      <c r="L1716" s="9"/>
      <c r="M1716" s="9"/>
      <c r="N1716" s="9"/>
      <c r="O1716" s="9"/>
      <c r="P1716" s="9"/>
      <c r="Q1716" s="9"/>
      <c r="R1716" s="9"/>
    </row>
    <row r="1717" spans="1:18" x14ac:dyDescent="0.3">
      <c r="A1717" s="27"/>
      <c r="B1717" s="29"/>
      <c r="C1717" s="31"/>
      <c r="D1717" s="42"/>
      <c r="E1717" s="26"/>
      <c r="F1717" s="28"/>
      <c r="G1717" s="37"/>
      <c r="H1717" s="28"/>
      <c r="I1717" s="9"/>
      <c r="J1717" s="9"/>
      <c r="K1717" s="9"/>
      <c r="L1717" s="9"/>
      <c r="M1717" s="9"/>
      <c r="N1717" s="9"/>
      <c r="O1717" s="9"/>
      <c r="P1717" s="9"/>
      <c r="Q1717" s="9"/>
      <c r="R1717" s="9"/>
    </row>
    <row r="1718" spans="1:18" x14ac:dyDescent="0.3">
      <c r="A1718" s="27"/>
      <c r="B1718" s="29"/>
      <c r="C1718" s="31"/>
      <c r="D1718" s="42"/>
      <c r="E1718" s="26"/>
      <c r="F1718" s="28"/>
      <c r="G1718" s="37"/>
      <c r="H1718" s="28"/>
      <c r="I1718" s="9"/>
      <c r="J1718" s="9"/>
      <c r="K1718" s="9"/>
      <c r="L1718" s="9"/>
      <c r="M1718" s="9"/>
      <c r="N1718" s="9"/>
      <c r="O1718" s="9"/>
      <c r="P1718" s="9"/>
      <c r="Q1718" s="9"/>
      <c r="R1718" s="9"/>
    </row>
    <row r="1719" spans="1:18" x14ac:dyDescent="0.3">
      <c r="A1719" s="27"/>
      <c r="B1719" s="29"/>
      <c r="C1719" s="31"/>
      <c r="D1719" s="42"/>
      <c r="E1719" s="26"/>
      <c r="F1719" s="28"/>
      <c r="G1719" s="37"/>
      <c r="H1719" s="28"/>
      <c r="I1719" s="9"/>
      <c r="J1719" s="9"/>
      <c r="K1719" s="9"/>
      <c r="L1719" s="9"/>
      <c r="M1719" s="9"/>
      <c r="N1719" s="9"/>
      <c r="O1719" s="9"/>
      <c r="P1719" s="9"/>
      <c r="Q1719" s="9"/>
      <c r="R1719" s="9"/>
    </row>
    <row r="1720" spans="1:18" x14ac:dyDescent="0.3">
      <c r="A1720" s="27"/>
      <c r="B1720" s="29"/>
      <c r="C1720" s="31"/>
      <c r="D1720" s="42"/>
      <c r="E1720" s="26"/>
      <c r="F1720" s="28"/>
      <c r="G1720" s="37"/>
      <c r="H1720" s="28"/>
      <c r="I1720" s="9"/>
      <c r="J1720" s="9"/>
      <c r="K1720" s="9"/>
      <c r="L1720" s="9"/>
      <c r="M1720" s="9"/>
      <c r="N1720" s="9"/>
      <c r="O1720" s="9"/>
      <c r="P1720" s="9"/>
      <c r="Q1720" s="9"/>
      <c r="R1720" s="9"/>
    </row>
    <row r="1721" spans="1:18" x14ac:dyDescent="0.3">
      <c r="A1721" s="27"/>
      <c r="B1721" s="29"/>
      <c r="C1721" s="31"/>
      <c r="D1721" s="42"/>
      <c r="E1721" s="26"/>
      <c r="F1721" s="28"/>
      <c r="G1721" s="37"/>
      <c r="H1721" s="28"/>
      <c r="I1721" s="9"/>
      <c r="J1721" s="9"/>
      <c r="K1721" s="9"/>
      <c r="L1721" s="9"/>
      <c r="M1721" s="9"/>
      <c r="N1721" s="9"/>
      <c r="O1721" s="9"/>
      <c r="P1721" s="9"/>
      <c r="Q1721" s="9"/>
      <c r="R1721" s="9"/>
    </row>
    <row r="1722" spans="1:18" x14ac:dyDescent="0.3">
      <c r="A1722" s="27"/>
      <c r="B1722" s="29"/>
      <c r="C1722" s="31"/>
      <c r="D1722" s="42"/>
      <c r="E1722" s="26"/>
      <c r="F1722" s="28"/>
      <c r="G1722" s="37"/>
      <c r="H1722" s="28"/>
      <c r="I1722" s="9"/>
      <c r="J1722" s="9"/>
      <c r="K1722" s="9"/>
      <c r="L1722" s="9"/>
      <c r="M1722" s="9"/>
      <c r="N1722" s="9"/>
      <c r="O1722" s="9"/>
      <c r="P1722" s="9"/>
      <c r="Q1722" s="9"/>
      <c r="R1722" s="9"/>
    </row>
    <row r="1723" spans="1:18" x14ac:dyDescent="0.3">
      <c r="A1723" s="27"/>
      <c r="B1723" s="29"/>
      <c r="C1723" s="31"/>
      <c r="D1723" s="42"/>
      <c r="E1723" s="26"/>
      <c r="F1723" s="28"/>
      <c r="G1723" s="37"/>
      <c r="H1723" s="28"/>
      <c r="I1723" s="9"/>
      <c r="J1723" s="9"/>
      <c r="K1723" s="9"/>
      <c r="L1723" s="9"/>
      <c r="M1723" s="9"/>
      <c r="N1723" s="9"/>
      <c r="O1723" s="9"/>
      <c r="P1723" s="9"/>
      <c r="Q1723" s="9"/>
      <c r="R1723" s="9"/>
    </row>
    <row r="1724" spans="1:18" x14ac:dyDescent="0.3">
      <c r="A1724" s="27"/>
      <c r="B1724" s="29"/>
      <c r="C1724" s="31"/>
      <c r="D1724" s="42"/>
      <c r="E1724" s="26"/>
      <c r="F1724" s="28"/>
      <c r="G1724" s="37"/>
      <c r="H1724" s="28"/>
      <c r="I1724" s="9"/>
      <c r="J1724" s="9"/>
      <c r="K1724" s="9"/>
      <c r="L1724" s="9"/>
      <c r="M1724" s="9"/>
      <c r="N1724" s="9"/>
      <c r="O1724" s="9"/>
      <c r="P1724" s="9"/>
      <c r="Q1724" s="9"/>
      <c r="R1724" s="9"/>
    </row>
    <row r="1725" spans="1:18" x14ac:dyDescent="0.3">
      <c r="A1725" s="27"/>
      <c r="B1725" s="29"/>
      <c r="C1725" s="31"/>
      <c r="D1725" s="42"/>
      <c r="E1725" s="26"/>
      <c r="F1725" s="28"/>
      <c r="G1725" s="37"/>
      <c r="H1725" s="28"/>
      <c r="I1725" s="9"/>
      <c r="J1725" s="9"/>
      <c r="K1725" s="9"/>
      <c r="L1725" s="9"/>
      <c r="M1725" s="9"/>
      <c r="N1725" s="9"/>
      <c r="O1725" s="9"/>
      <c r="P1725" s="9"/>
      <c r="Q1725" s="9"/>
      <c r="R1725" s="9"/>
    </row>
    <row r="1726" spans="1:18" x14ac:dyDescent="0.3">
      <c r="A1726" s="27"/>
      <c r="B1726" s="29"/>
      <c r="C1726" s="31"/>
      <c r="D1726" s="42"/>
      <c r="E1726" s="26"/>
      <c r="F1726" s="28"/>
      <c r="G1726" s="37"/>
      <c r="H1726" s="28"/>
      <c r="I1726" s="9"/>
      <c r="J1726" s="9"/>
      <c r="K1726" s="9"/>
      <c r="L1726" s="9"/>
      <c r="M1726" s="9"/>
      <c r="N1726" s="9"/>
      <c r="O1726" s="9"/>
      <c r="P1726" s="9"/>
      <c r="Q1726" s="9"/>
      <c r="R1726" s="9"/>
    </row>
    <row r="1727" spans="1:18" x14ac:dyDescent="0.3">
      <c r="A1727" s="27"/>
      <c r="B1727" s="29"/>
      <c r="C1727" s="31"/>
      <c r="D1727" s="42"/>
      <c r="E1727" s="26"/>
      <c r="F1727" s="28"/>
      <c r="G1727" s="37"/>
      <c r="H1727" s="28"/>
      <c r="I1727" s="9"/>
      <c r="J1727" s="9"/>
      <c r="K1727" s="9"/>
      <c r="L1727" s="9"/>
      <c r="M1727" s="9"/>
      <c r="N1727" s="9"/>
      <c r="O1727" s="9"/>
      <c r="P1727" s="9"/>
      <c r="Q1727" s="9"/>
      <c r="R1727" s="9"/>
    </row>
    <row r="1728" spans="1:18" x14ac:dyDescent="0.3">
      <c r="A1728" s="27"/>
      <c r="B1728" s="29"/>
      <c r="C1728" s="31"/>
      <c r="D1728" s="42"/>
      <c r="E1728" s="26"/>
      <c r="F1728" s="28"/>
      <c r="G1728" s="37"/>
      <c r="H1728" s="28"/>
      <c r="I1728" s="9"/>
      <c r="J1728" s="9"/>
      <c r="K1728" s="9"/>
      <c r="L1728" s="9"/>
      <c r="M1728" s="9"/>
      <c r="N1728" s="9"/>
      <c r="O1728" s="9"/>
      <c r="P1728" s="9"/>
      <c r="Q1728" s="9"/>
      <c r="R1728" s="9"/>
    </row>
    <row r="1729" spans="1:18" x14ac:dyDescent="0.3">
      <c r="A1729" s="27"/>
      <c r="B1729" s="29"/>
      <c r="C1729" s="31"/>
      <c r="D1729" s="42"/>
      <c r="E1729" s="26"/>
      <c r="F1729" s="28"/>
      <c r="G1729" s="37"/>
      <c r="H1729" s="28"/>
      <c r="I1729" s="9"/>
      <c r="J1729" s="9"/>
      <c r="K1729" s="9"/>
      <c r="L1729" s="9"/>
      <c r="M1729" s="9"/>
      <c r="N1729" s="9"/>
      <c r="O1729" s="9"/>
      <c r="P1729" s="9"/>
      <c r="Q1729" s="9"/>
      <c r="R1729" s="9"/>
    </row>
    <row r="1730" spans="1:18" x14ac:dyDescent="0.3">
      <c r="A1730" s="27"/>
      <c r="B1730" s="29"/>
      <c r="C1730" s="31"/>
      <c r="D1730" s="42"/>
      <c r="E1730" s="26"/>
      <c r="F1730" s="28"/>
      <c r="G1730" s="37"/>
      <c r="H1730" s="28"/>
      <c r="I1730" s="9"/>
      <c r="J1730" s="9"/>
      <c r="K1730" s="9"/>
      <c r="L1730" s="9"/>
      <c r="M1730" s="9"/>
      <c r="N1730" s="9"/>
      <c r="O1730" s="9"/>
      <c r="P1730" s="9"/>
      <c r="Q1730" s="9"/>
      <c r="R1730" s="9"/>
    </row>
    <row r="1731" spans="1:18" x14ac:dyDescent="0.3">
      <c r="A1731" s="27"/>
      <c r="B1731" s="29"/>
      <c r="C1731" s="31"/>
      <c r="D1731" s="42"/>
      <c r="E1731" s="26"/>
      <c r="F1731" s="28"/>
      <c r="G1731" s="37"/>
      <c r="H1731" s="28"/>
      <c r="I1731" s="9"/>
      <c r="J1731" s="9"/>
      <c r="K1731" s="9"/>
      <c r="L1731" s="9"/>
      <c r="M1731" s="9"/>
      <c r="N1731" s="9"/>
      <c r="O1731" s="9"/>
      <c r="P1731" s="9"/>
      <c r="Q1731" s="9"/>
      <c r="R1731" s="9"/>
    </row>
    <row r="1732" spans="1:18" x14ac:dyDescent="0.3">
      <c r="A1732" s="27"/>
      <c r="B1732" s="29"/>
      <c r="C1732" s="31"/>
      <c r="D1732" s="42"/>
      <c r="E1732" s="26"/>
      <c r="F1732" s="28"/>
      <c r="G1732" s="37"/>
      <c r="H1732" s="28"/>
      <c r="I1732" s="9"/>
      <c r="J1732" s="9"/>
      <c r="K1732" s="9"/>
      <c r="L1732" s="9"/>
      <c r="M1732" s="9"/>
      <c r="N1732" s="9"/>
      <c r="O1732" s="9"/>
      <c r="P1732" s="9"/>
      <c r="Q1732" s="9"/>
      <c r="R1732" s="9"/>
    </row>
    <row r="1733" spans="1:18" x14ac:dyDescent="0.3">
      <c r="A1733" s="27"/>
      <c r="B1733" s="29"/>
      <c r="C1733" s="31"/>
      <c r="D1733" s="42"/>
      <c r="E1733" s="26"/>
      <c r="F1733" s="28"/>
      <c r="G1733" s="37"/>
      <c r="H1733" s="28"/>
      <c r="I1733" s="9"/>
      <c r="J1733" s="9"/>
      <c r="K1733" s="9"/>
      <c r="L1733" s="9"/>
      <c r="M1733" s="9"/>
      <c r="N1733" s="9"/>
      <c r="O1733" s="9"/>
      <c r="P1733" s="9"/>
      <c r="Q1733" s="9"/>
      <c r="R1733" s="9"/>
    </row>
    <row r="1734" spans="1:18" x14ac:dyDescent="0.3">
      <c r="A1734" s="27"/>
      <c r="B1734" s="29"/>
      <c r="C1734" s="31"/>
      <c r="D1734" s="42"/>
      <c r="E1734" s="26"/>
      <c r="F1734" s="28"/>
      <c r="G1734" s="37"/>
      <c r="H1734" s="28"/>
      <c r="I1734" s="9"/>
      <c r="J1734" s="9"/>
      <c r="K1734" s="9"/>
      <c r="L1734" s="9"/>
      <c r="M1734" s="9"/>
      <c r="N1734" s="9"/>
      <c r="O1734" s="9"/>
      <c r="P1734" s="9"/>
      <c r="Q1734" s="9"/>
      <c r="R1734" s="9"/>
    </row>
    <row r="1735" spans="1:18" x14ac:dyDescent="0.3">
      <c r="A1735" s="27"/>
      <c r="B1735" s="29"/>
      <c r="C1735" s="31"/>
      <c r="D1735" s="42"/>
      <c r="E1735" s="26"/>
      <c r="F1735" s="28"/>
      <c r="G1735" s="37"/>
      <c r="H1735" s="28"/>
      <c r="I1735" s="9"/>
      <c r="J1735" s="9"/>
      <c r="K1735" s="9"/>
      <c r="L1735" s="9"/>
      <c r="M1735" s="9"/>
      <c r="N1735" s="9"/>
      <c r="O1735" s="9"/>
      <c r="P1735" s="9"/>
      <c r="Q1735" s="9"/>
      <c r="R1735" s="9"/>
    </row>
    <row r="1736" spans="1:18" x14ac:dyDescent="0.3">
      <c r="A1736" s="27"/>
      <c r="B1736" s="29"/>
      <c r="C1736" s="31"/>
      <c r="D1736" s="42"/>
      <c r="E1736" s="26"/>
      <c r="F1736" s="28"/>
      <c r="G1736" s="37"/>
      <c r="H1736" s="28"/>
      <c r="I1736" s="9"/>
      <c r="J1736" s="9"/>
      <c r="K1736" s="9"/>
      <c r="L1736" s="9"/>
      <c r="M1736" s="9"/>
      <c r="N1736" s="9"/>
      <c r="O1736" s="9"/>
      <c r="P1736" s="9"/>
      <c r="Q1736" s="9"/>
      <c r="R1736" s="9"/>
    </row>
    <row r="1737" spans="1:18" x14ac:dyDescent="0.3">
      <c r="A1737" s="27"/>
      <c r="B1737" s="29"/>
      <c r="C1737" s="31"/>
      <c r="D1737" s="42"/>
      <c r="E1737" s="26"/>
      <c r="F1737" s="28"/>
      <c r="G1737" s="37"/>
      <c r="H1737" s="28"/>
      <c r="I1737" s="9"/>
      <c r="J1737" s="9"/>
      <c r="K1737" s="9"/>
      <c r="L1737" s="9"/>
      <c r="M1737" s="9"/>
      <c r="N1737" s="9"/>
      <c r="O1737" s="9"/>
      <c r="P1737" s="9"/>
      <c r="Q1737" s="9"/>
      <c r="R1737" s="9"/>
    </row>
    <row r="1738" spans="1:18" x14ac:dyDescent="0.3">
      <c r="A1738" s="27"/>
      <c r="B1738" s="29"/>
      <c r="C1738" s="31"/>
      <c r="D1738" s="42"/>
      <c r="E1738" s="26"/>
      <c r="F1738" s="28"/>
      <c r="G1738" s="37"/>
      <c r="H1738" s="28"/>
      <c r="I1738" s="9"/>
      <c r="J1738" s="9"/>
      <c r="K1738" s="9"/>
      <c r="L1738" s="9"/>
      <c r="M1738" s="9"/>
      <c r="N1738" s="9"/>
      <c r="O1738" s="9"/>
      <c r="P1738" s="9"/>
      <c r="Q1738" s="9"/>
      <c r="R1738" s="9"/>
    </row>
    <row r="1739" spans="1:18" x14ac:dyDescent="0.3">
      <c r="A1739" s="27"/>
      <c r="B1739" s="29"/>
      <c r="C1739" s="31"/>
      <c r="D1739" s="42"/>
      <c r="E1739" s="26"/>
      <c r="F1739" s="28"/>
      <c r="G1739" s="37"/>
      <c r="H1739" s="28"/>
      <c r="I1739" s="9"/>
      <c r="J1739" s="9"/>
      <c r="K1739" s="9"/>
      <c r="L1739" s="9"/>
      <c r="M1739" s="9"/>
      <c r="N1739" s="9"/>
      <c r="O1739" s="9"/>
      <c r="P1739" s="9"/>
      <c r="Q1739" s="9"/>
      <c r="R1739" s="9"/>
    </row>
    <row r="1740" spans="1:18" x14ac:dyDescent="0.3">
      <c r="A1740" s="27"/>
      <c r="B1740" s="29"/>
      <c r="C1740" s="31"/>
      <c r="D1740" s="42"/>
      <c r="E1740" s="26"/>
      <c r="F1740" s="28"/>
      <c r="G1740" s="37"/>
      <c r="H1740" s="28"/>
      <c r="I1740" s="9"/>
      <c r="J1740" s="9"/>
      <c r="K1740" s="9"/>
      <c r="L1740" s="9"/>
      <c r="M1740" s="9"/>
      <c r="N1740" s="9"/>
      <c r="O1740" s="9"/>
      <c r="P1740" s="9"/>
      <c r="Q1740" s="9"/>
      <c r="R1740" s="9"/>
    </row>
    <row r="1741" spans="1:18" x14ac:dyDescent="0.3">
      <c r="A1741" s="27"/>
      <c r="B1741" s="29"/>
      <c r="C1741" s="31"/>
      <c r="D1741" s="42"/>
      <c r="E1741" s="26"/>
      <c r="F1741" s="28"/>
      <c r="G1741" s="37"/>
      <c r="H1741" s="28"/>
      <c r="I1741" s="9"/>
      <c r="J1741" s="9"/>
      <c r="K1741" s="9"/>
      <c r="L1741" s="9"/>
      <c r="M1741" s="9"/>
      <c r="N1741" s="9"/>
      <c r="O1741" s="9"/>
      <c r="P1741" s="9"/>
      <c r="Q1741" s="9"/>
      <c r="R1741" s="9"/>
    </row>
    <row r="1742" spans="1:18" x14ac:dyDescent="0.3">
      <c r="A1742" s="27"/>
      <c r="B1742" s="29"/>
      <c r="C1742" s="31"/>
      <c r="D1742" s="42"/>
      <c r="E1742" s="26"/>
      <c r="F1742" s="28"/>
      <c r="G1742" s="37"/>
      <c r="H1742" s="28"/>
      <c r="I1742" s="9"/>
      <c r="J1742" s="9"/>
      <c r="K1742" s="9"/>
      <c r="L1742" s="9"/>
      <c r="M1742" s="9"/>
      <c r="N1742" s="9"/>
      <c r="O1742" s="9"/>
      <c r="P1742" s="9"/>
      <c r="Q1742" s="9"/>
      <c r="R1742" s="9"/>
    </row>
    <row r="1743" spans="1:18" x14ac:dyDescent="0.3">
      <c r="A1743" s="27"/>
      <c r="B1743" s="29"/>
      <c r="C1743" s="31"/>
      <c r="D1743" s="42"/>
      <c r="E1743" s="26"/>
      <c r="F1743" s="28"/>
      <c r="G1743" s="37"/>
      <c r="H1743" s="28"/>
      <c r="I1743" s="9"/>
      <c r="J1743" s="9"/>
      <c r="K1743" s="9"/>
      <c r="L1743" s="9"/>
      <c r="M1743" s="9"/>
      <c r="N1743" s="9"/>
      <c r="O1743" s="9"/>
      <c r="P1743" s="9"/>
      <c r="Q1743" s="9"/>
      <c r="R1743" s="9"/>
    </row>
    <row r="1744" spans="1:18" x14ac:dyDescent="0.3">
      <c r="A1744" s="27"/>
      <c r="B1744" s="29"/>
      <c r="C1744" s="31"/>
      <c r="D1744" s="42"/>
      <c r="E1744" s="26"/>
      <c r="F1744" s="28"/>
      <c r="G1744" s="37"/>
      <c r="H1744" s="28"/>
      <c r="I1744" s="9"/>
      <c r="J1744" s="9"/>
      <c r="K1744" s="9"/>
      <c r="L1744" s="9"/>
      <c r="M1744" s="9"/>
      <c r="N1744" s="9"/>
      <c r="O1744" s="9"/>
      <c r="P1744" s="9"/>
      <c r="Q1744" s="9"/>
      <c r="R1744" s="9"/>
    </row>
    <row r="1745" spans="1:18" x14ac:dyDescent="0.3">
      <c r="A1745" s="27"/>
      <c r="B1745" s="29"/>
      <c r="C1745" s="31"/>
      <c r="D1745" s="42"/>
      <c r="E1745" s="26"/>
      <c r="F1745" s="28"/>
      <c r="G1745" s="37"/>
      <c r="H1745" s="28"/>
      <c r="I1745" s="9"/>
      <c r="J1745" s="9"/>
      <c r="K1745" s="9"/>
      <c r="L1745" s="9"/>
      <c r="M1745" s="9"/>
      <c r="N1745" s="9"/>
      <c r="O1745" s="9"/>
      <c r="P1745" s="9"/>
      <c r="Q1745" s="9"/>
      <c r="R1745" s="9"/>
    </row>
    <row r="1746" spans="1:18" x14ac:dyDescent="0.3">
      <c r="A1746" s="27"/>
      <c r="B1746" s="29"/>
      <c r="C1746" s="31"/>
      <c r="D1746" s="42"/>
      <c r="E1746" s="26"/>
      <c r="F1746" s="28"/>
      <c r="G1746" s="37"/>
      <c r="H1746" s="28"/>
      <c r="I1746" s="9"/>
      <c r="J1746" s="9"/>
      <c r="K1746" s="9"/>
      <c r="L1746" s="9"/>
      <c r="M1746" s="9"/>
      <c r="N1746" s="9"/>
      <c r="O1746" s="9"/>
      <c r="P1746" s="9"/>
      <c r="Q1746" s="9"/>
      <c r="R1746" s="9"/>
    </row>
    <row r="1747" spans="1:18" x14ac:dyDescent="0.3">
      <c r="A1747" s="27"/>
      <c r="B1747" s="29"/>
      <c r="C1747" s="31"/>
      <c r="D1747" s="42"/>
      <c r="E1747" s="26"/>
      <c r="F1747" s="28"/>
      <c r="G1747" s="37"/>
      <c r="H1747" s="28"/>
      <c r="I1747" s="9"/>
      <c r="J1747" s="9"/>
      <c r="K1747" s="9"/>
      <c r="L1747" s="9"/>
      <c r="M1747" s="9"/>
      <c r="N1747" s="9"/>
      <c r="O1747" s="9"/>
      <c r="P1747" s="9"/>
      <c r="Q1747" s="9"/>
      <c r="R1747" s="9"/>
    </row>
    <row r="1748" spans="1:18" x14ac:dyDescent="0.3">
      <c r="A1748" s="27"/>
      <c r="B1748" s="29"/>
      <c r="C1748" s="31"/>
      <c r="D1748" s="42"/>
      <c r="E1748" s="26"/>
      <c r="F1748" s="28"/>
      <c r="G1748" s="37"/>
      <c r="H1748" s="28"/>
      <c r="I1748" s="9"/>
      <c r="J1748" s="9"/>
      <c r="K1748" s="9"/>
      <c r="L1748" s="9"/>
      <c r="M1748" s="9"/>
      <c r="N1748" s="9"/>
      <c r="O1748" s="9"/>
      <c r="P1748" s="9"/>
      <c r="Q1748" s="9"/>
      <c r="R1748" s="9"/>
    </row>
    <row r="1749" spans="1:18" x14ac:dyDescent="0.3">
      <c r="A1749" s="27"/>
      <c r="B1749" s="29"/>
      <c r="C1749" s="31"/>
      <c r="D1749" s="42"/>
      <c r="E1749" s="26"/>
      <c r="F1749" s="28"/>
      <c r="G1749" s="37"/>
      <c r="H1749" s="28"/>
      <c r="I1749" s="9"/>
      <c r="J1749" s="9"/>
      <c r="K1749" s="9"/>
      <c r="L1749" s="9"/>
      <c r="M1749" s="9"/>
      <c r="N1749" s="9"/>
      <c r="O1749" s="9"/>
      <c r="P1749" s="9"/>
      <c r="Q1749" s="9"/>
      <c r="R1749" s="9"/>
    </row>
    <row r="1750" spans="1:18" x14ac:dyDescent="0.3">
      <c r="A1750" s="27"/>
      <c r="B1750" s="29"/>
      <c r="C1750" s="31"/>
      <c r="D1750" s="42"/>
      <c r="E1750" s="26"/>
      <c r="F1750" s="28"/>
      <c r="G1750" s="37"/>
      <c r="H1750" s="28"/>
      <c r="I1750" s="9"/>
      <c r="J1750" s="9"/>
      <c r="K1750" s="9"/>
      <c r="L1750" s="9"/>
      <c r="M1750" s="9"/>
      <c r="N1750" s="9"/>
      <c r="O1750" s="9"/>
      <c r="P1750" s="9"/>
      <c r="Q1750" s="9"/>
      <c r="R1750" s="9"/>
    </row>
    <row r="1751" spans="1:18" x14ac:dyDescent="0.3">
      <c r="A1751" s="27"/>
      <c r="B1751" s="29"/>
      <c r="C1751" s="31"/>
      <c r="D1751" s="42"/>
      <c r="E1751" s="26"/>
      <c r="F1751" s="28"/>
      <c r="G1751" s="37"/>
      <c r="H1751" s="28"/>
      <c r="I1751" s="9"/>
      <c r="J1751" s="9"/>
      <c r="K1751" s="9"/>
      <c r="L1751" s="9"/>
      <c r="M1751" s="9"/>
      <c r="N1751" s="9"/>
      <c r="O1751" s="9"/>
      <c r="P1751" s="9"/>
      <c r="Q1751" s="9"/>
      <c r="R1751" s="9"/>
    </row>
    <row r="1752" spans="1:18" x14ac:dyDescent="0.3">
      <c r="A1752" s="27"/>
      <c r="B1752" s="29"/>
      <c r="C1752" s="31"/>
      <c r="D1752" s="42"/>
      <c r="E1752" s="26"/>
      <c r="F1752" s="28"/>
      <c r="G1752" s="37"/>
      <c r="H1752" s="28"/>
      <c r="I1752" s="9"/>
      <c r="J1752" s="9"/>
      <c r="K1752" s="9"/>
      <c r="L1752" s="9"/>
      <c r="M1752" s="9"/>
      <c r="N1752" s="9"/>
      <c r="O1752" s="9"/>
      <c r="P1752" s="9"/>
      <c r="Q1752" s="9"/>
      <c r="R1752" s="9"/>
    </row>
    <row r="1753" spans="1:18" x14ac:dyDescent="0.3">
      <c r="A1753" s="27"/>
      <c r="B1753" s="29"/>
      <c r="C1753" s="31"/>
      <c r="D1753" s="42"/>
      <c r="E1753" s="26"/>
      <c r="F1753" s="28"/>
      <c r="G1753" s="37"/>
      <c r="H1753" s="28"/>
      <c r="I1753" s="9"/>
      <c r="J1753" s="9"/>
      <c r="K1753" s="9"/>
      <c r="L1753" s="9"/>
      <c r="M1753" s="9"/>
      <c r="N1753" s="9"/>
      <c r="O1753" s="9"/>
      <c r="P1753" s="9"/>
      <c r="Q1753" s="9"/>
      <c r="R1753" s="9"/>
    </row>
    <row r="1754" spans="1:18" x14ac:dyDescent="0.3">
      <c r="A1754" s="27"/>
      <c r="B1754" s="29"/>
      <c r="C1754" s="31"/>
      <c r="D1754" s="42"/>
      <c r="E1754" s="26"/>
      <c r="F1754" s="28"/>
      <c r="G1754" s="37"/>
      <c r="H1754" s="28"/>
      <c r="I1754" s="9"/>
      <c r="J1754" s="9"/>
      <c r="K1754" s="9"/>
      <c r="L1754" s="9"/>
      <c r="M1754" s="9"/>
      <c r="N1754" s="9"/>
      <c r="O1754" s="9"/>
      <c r="P1754" s="9"/>
      <c r="Q1754" s="9"/>
      <c r="R1754" s="9"/>
    </row>
    <row r="1755" spans="1:18" x14ac:dyDescent="0.3">
      <c r="A1755" s="27"/>
      <c r="B1755" s="29"/>
      <c r="C1755" s="31"/>
      <c r="D1755" s="42"/>
      <c r="E1755" s="26"/>
      <c r="F1755" s="28"/>
      <c r="G1755" s="37"/>
      <c r="H1755" s="28"/>
      <c r="I1755" s="9"/>
      <c r="J1755" s="9"/>
      <c r="K1755" s="9"/>
      <c r="L1755" s="9"/>
      <c r="M1755" s="9"/>
      <c r="N1755" s="9"/>
      <c r="O1755" s="9"/>
      <c r="P1755" s="9"/>
      <c r="Q1755" s="9"/>
      <c r="R1755" s="9"/>
    </row>
    <row r="1756" spans="1:18" x14ac:dyDescent="0.3">
      <c r="A1756" s="27"/>
      <c r="B1756" s="29"/>
      <c r="C1756" s="31"/>
      <c r="D1756" s="42"/>
      <c r="E1756" s="26"/>
      <c r="F1756" s="28"/>
      <c r="G1756" s="37"/>
      <c r="H1756" s="28"/>
      <c r="I1756" s="9"/>
      <c r="J1756" s="9"/>
      <c r="K1756" s="9"/>
      <c r="L1756" s="9"/>
      <c r="M1756" s="9"/>
      <c r="N1756" s="9"/>
      <c r="O1756" s="9"/>
      <c r="P1756" s="9"/>
      <c r="Q1756" s="9"/>
      <c r="R1756" s="9"/>
    </row>
    <row r="1757" spans="1:18" x14ac:dyDescent="0.3">
      <c r="A1757" s="27"/>
      <c r="B1757" s="29"/>
      <c r="C1757" s="31"/>
      <c r="D1757" s="42"/>
      <c r="E1757" s="26"/>
      <c r="F1757" s="28"/>
      <c r="G1757" s="37"/>
      <c r="H1757" s="28"/>
      <c r="I1757" s="9"/>
      <c r="J1757" s="9"/>
      <c r="K1757" s="9"/>
      <c r="L1757" s="9"/>
      <c r="M1757" s="9"/>
      <c r="N1757" s="9"/>
      <c r="O1757" s="9"/>
      <c r="P1757" s="9"/>
      <c r="Q1757" s="9"/>
      <c r="R1757" s="9"/>
    </row>
    <row r="1758" spans="1:18" x14ac:dyDescent="0.3">
      <c r="A1758" s="27"/>
      <c r="B1758" s="29"/>
      <c r="C1758" s="31"/>
      <c r="D1758" s="42"/>
      <c r="E1758" s="26"/>
      <c r="F1758" s="28"/>
      <c r="G1758" s="37"/>
      <c r="H1758" s="28"/>
      <c r="I1758" s="9"/>
      <c r="J1758" s="9"/>
      <c r="K1758" s="9"/>
      <c r="L1758" s="9"/>
      <c r="M1758" s="9"/>
      <c r="N1758" s="9"/>
      <c r="O1758" s="9"/>
      <c r="P1758" s="9"/>
      <c r="Q1758" s="9"/>
      <c r="R1758" s="9"/>
    </row>
    <row r="1759" spans="1:18" x14ac:dyDescent="0.3">
      <c r="A1759" s="27"/>
      <c r="B1759" s="29"/>
      <c r="C1759" s="31"/>
      <c r="D1759" s="42"/>
      <c r="E1759" s="26"/>
      <c r="F1759" s="28"/>
      <c r="G1759" s="37"/>
      <c r="H1759" s="28"/>
      <c r="I1759" s="9"/>
      <c r="J1759" s="9"/>
      <c r="K1759" s="9"/>
      <c r="L1759" s="9"/>
      <c r="M1759" s="9"/>
      <c r="N1759" s="9"/>
      <c r="O1759" s="9"/>
      <c r="P1759" s="9"/>
      <c r="Q1759" s="9"/>
      <c r="R1759" s="9"/>
    </row>
    <row r="1760" spans="1:18" x14ac:dyDescent="0.3">
      <c r="A1760" s="27"/>
      <c r="B1760" s="29"/>
      <c r="C1760" s="31"/>
      <c r="D1760" s="42"/>
      <c r="E1760" s="26"/>
      <c r="F1760" s="28"/>
      <c r="G1760" s="37"/>
      <c r="H1760" s="28"/>
      <c r="I1760" s="9"/>
      <c r="J1760" s="9"/>
      <c r="K1760" s="9"/>
      <c r="L1760" s="9"/>
      <c r="M1760" s="9"/>
      <c r="N1760" s="9"/>
      <c r="O1760" s="9"/>
      <c r="P1760" s="9"/>
      <c r="Q1760" s="9"/>
      <c r="R1760" s="9"/>
    </row>
    <row r="1761" spans="1:18" x14ac:dyDescent="0.3">
      <c r="A1761" s="27"/>
      <c r="B1761" s="29"/>
      <c r="C1761" s="31"/>
      <c r="D1761" s="42"/>
      <c r="E1761" s="26"/>
      <c r="F1761" s="28"/>
      <c r="G1761" s="37"/>
      <c r="H1761" s="28"/>
      <c r="I1761" s="9"/>
      <c r="J1761" s="9"/>
      <c r="K1761" s="9"/>
      <c r="L1761" s="9"/>
      <c r="M1761" s="9"/>
      <c r="N1761" s="9"/>
      <c r="O1761" s="9"/>
      <c r="P1761" s="9"/>
      <c r="Q1761" s="9"/>
      <c r="R1761" s="9"/>
    </row>
    <row r="1762" spans="1:18" x14ac:dyDescent="0.3">
      <c r="A1762" s="27"/>
      <c r="B1762" s="29"/>
      <c r="C1762" s="31"/>
      <c r="D1762" s="42"/>
      <c r="E1762" s="26"/>
      <c r="F1762" s="28"/>
      <c r="G1762" s="37"/>
      <c r="H1762" s="28"/>
      <c r="I1762" s="9"/>
      <c r="J1762" s="9"/>
      <c r="K1762" s="9"/>
      <c r="L1762" s="9"/>
      <c r="M1762" s="9"/>
      <c r="N1762" s="9"/>
      <c r="O1762" s="9"/>
      <c r="P1762" s="9"/>
      <c r="Q1762" s="9"/>
      <c r="R1762" s="9"/>
    </row>
    <row r="1763" spans="1:18" x14ac:dyDescent="0.3">
      <c r="A1763" s="27"/>
      <c r="B1763" s="29"/>
      <c r="C1763" s="31"/>
      <c r="D1763" s="42"/>
      <c r="E1763" s="26"/>
      <c r="F1763" s="28"/>
      <c r="G1763" s="37"/>
      <c r="H1763" s="28"/>
      <c r="I1763" s="9"/>
      <c r="J1763" s="9"/>
      <c r="K1763" s="9"/>
      <c r="L1763" s="9"/>
      <c r="M1763" s="9"/>
      <c r="N1763" s="9"/>
      <c r="O1763" s="9"/>
      <c r="P1763" s="9"/>
      <c r="Q1763" s="9"/>
      <c r="R1763" s="9"/>
    </row>
    <row r="1764" spans="1:18" x14ac:dyDescent="0.3">
      <c r="A1764" s="27"/>
      <c r="B1764" s="29"/>
      <c r="C1764" s="31"/>
      <c r="D1764" s="42"/>
      <c r="E1764" s="26"/>
      <c r="F1764" s="28"/>
      <c r="G1764" s="37"/>
      <c r="H1764" s="28"/>
      <c r="I1764" s="9"/>
      <c r="J1764" s="9"/>
      <c r="K1764" s="9"/>
      <c r="L1764" s="9"/>
      <c r="M1764" s="9"/>
      <c r="N1764" s="9"/>
      <c r="O1764" s="9"/>
      <c r="P1764" s="9"/>
      <c r="Q1764" s="9"/>
      <c r="R1764" s="9"/>
    </row>
    <row r="1765" spans="1:18" x14ac:dyDescent="0.3">
      <c r="A1765" s="27"/>
      <c r="B1765" s="29"/>
      <c r="C1765" s="31"/>
      <c r="D1765" s="42"/>
      <c r="E1765" s="26"/>
      <c r="F1765" s="28"/>
      <c r="G1765" s="37"/>
      <c r="H1765" s="28"/>
      <c r="I1765" s="9"/>
      <c r="J1765" s="9"/>
      <c r="K1765" s="9"/>
      <c r="L1765" s="9"/>
      <c r="M1765" s="9"/>
      <c r="N1765" s="9"/>
      <c r="O1765" s="9"/>
      <c r="P1765" s="9"/>
      <c r="Q1765" s="9"/>
      <c r="R1765" s="9"/>
    </row>
    <row r="1766" spans="1:18" x14ac:dyDescent="0.3">
      <c r="A1766" s="27"/>
      <c r="B1766" s="29"/>
      <c r="C1766" s="31"/>
      <c r="D1766" s="42"/>
      <c r="E1766" s="26"/>
      <c r="F1766" s="28"/>
      <c r="G1766" s="37"/>
      <c r="H1766" s="28"/>
      <c r="I1766" s="9"/>
      <c r="J1766" s="9"/>
      <c r="K1766" s="9"/>
      <c r="L1766" s="9"/>
      <c r="M1766" s="9"/>
      <c r="N1766" s="9"/>
      <c r="O1766" s="9"/>
      <c r="P1766" s="9"/>
      <c r="Q1766" s="9"/>
      <c r="R1766" s="9"/>
    </row>
    <row r="1767" spans="1:18" x14ac:dyDescent="0.3">
      <c r="A1767" s="27"/>
      <c r="B1767" s="29"/>
      <c r="C1767" s="31"/>
      <c r="D1767" s="42"/>
      <c r="E1767" s="26"/>
      <c r="F1767" s="28"/>
      <c r="G1767" s="37"/>
      <c r="H1767" s="28"/>
      <c r="I1767" s="9"/>
      <c r="J1767" s="9"/>
      <c r="K1767" s="9"/>
      <c r="L1767" s="9"/>
      <c r="M1767" s="9"/>
      <c r="N1767" s="9"/>
      <c r="O1767" s="9"/>
      <c r="P1767" s="9"/>
      <c r="Q1767" s="9"/>
      <c r="R1767" s="9"/>
    </row>
    <row r="1768" spans="1:18" x14ac:dyDescent="0.3">
      <c r="A1768" s="27"/>
      <c r="B1768" s="29"/>
      <c r="C1768" s="31"/>
      <c r="D1768" s="42"/>
      <c r="E1768" s="26"/>
      <c r="F1768" s="28"/>
      <c r="G1768" s="37"/>
      <c r="H1768" s="28"/>
      <c r="I1768" s="9"/>
      <c r="J1768" s="9"/>
      <c r="K1768" s="9"/>
      <c r="L1768" s="9"/>
      <c r="M1768" s="9"/>
      <c r="N1768" s="9"/>
      <c r="O1768" s="9"/>
      <c r="P1768" s="9"/>
      <c r="Q1768" s="9"/>
      <c r="R1768" s="9"/>
    </row>
    <row r="1769" spans="1:18" x14ac:dyDescent="0.3">
      <c r="A1769" s="27"/>
      <c r="B1769" s="29"/>
      <c r="C1769" s="31"/>
      <c r="D1769" s="42"/>
      <c r="E1769" s="26"/>
      <c r="F1769" s="28"/>
      <c r="G1769" s="37"/>
      <c r="H1769" s="28"/>
      <c r="I1769" s="9"/>
      <c r="J1769" s="9"/>
      <c r="K1769" s="9"/>
      <c r="L1769" s="9"/>
      <c r="M1769" s="9"/>
      <c r="N1769" s="9"/>
      <c r="O1769" s="9"/>
      <c r="P1769" s="9"/>
      <c r="Q1769" s="9"/>
      <c r="R1769" s="9"/>
    </row>
    <row r="1770" spans="1:18" x14ac:dyDescent="0.3">
      <c r="A1770" s="27"/>
      <c r="B1770" s="29"/>
      <c r="C1770" s="31"/>
      <c r="D1770" s="42"/>
      <c r="E1770" s="26"/>
      <c r="F1770" s="28"/>
      <c r="G1770" s="37"/>
      <c r="H1770" s="28"/>
      <c r="I1770" s="9"/>
      <c r="J1770" s="9"/>
      <c r="K1770" s="9"/>
      <c r="L1770" s="9"/>
      <c r="M1770" s="9"/>
      <c r="N1770" s="9"/>
      <c r="O1770" s="9"/>
      <c r="P1770" s="9"/>
      <c r="Q1770" s="9"/>
      <c r="R1770" s="9"/>
    </row>
    <row r="1771" spans="1:18" x14ac:dyDescent="0.3">
      <c r="A1771" s="27"/>
      <c r="B1771" s="29"/>
      <c r="C1771" s="31"/>
      <c r="D1771" s="42"/>
      <c r="E1771" s="26"/>
      <c r="F1771" s="28"/>
      <c r="G1771" s="37"/>
      <c r="H1771" s="28"/>
      <c r="I1771" s="9"/>
      <c r="J1771" s="9"/>
      <c r="K1771" s="9"/>
      <c r="L1771" s="9"/>
      <c r="M1771" s="9"/>
      <c r="N1771" s="9"/>
      <c r="O1771" s="9"/>
      <c r="P1771" s="9"/>
      <c r="Q1771" s="9"/>
      <c r="R1771" s="9"/>
    </row>
    <row r="1772" spans="1:18" x14ac:dyDescent="0.3">
      <c r="A1772" s="27"/>
      <c r="B1772" s="29"/>
      <c r="C1772" s="31"/>
      <c r="D1772" s="42"/>
      <c r="E1772" s="26"/>
      <c r="F1772" s="28"/>
      <c r="G1772" s="37"/>
      <c r="H1772" s="28"/>
      <c r="I1772" s="9"/>
      <c r="J1772" s="9"/>
      <c r="K1772" s="9"/>
      <c r="L1772" s="9"/>
      <c r="M1772" s="9"/>
      <c r="N1772" s="9"/>
      <c r="O1772" s="9"/>
      <c r="P1772" s="9"/>
      <c r="Q1772" s="9"/>
      <c r="R1772" s="9"/>
    </row>
    <row r="1773" spans="1:18" x14ac:dyDescent="0.3">
      <c r="A1773" s="27"/>
      <c r="B1773" s="29"/>
      <c r="C1773" s="31"/>
      <c r="D1773" s="42"/>
      <c r="E1773" s="26"/>
      <c r="F1773" s="28"/>
      <c r="G1773" s="37"/>
      <c r="H1773" s="28"/>
      <c r="I1773" s="9"/>
      <c r="J1773" s="9"/>
      <c r="K1773" s="9"/>
      <c r="L1773" s="9"/>
      <c r="M1773" s="9"/>
      <c r="N1773" s="9"/>
      <c r="O1773" s="9"/>
      <c r="P1773" s="9"/>
      <c r="Q1773" s="9"/>
      <c r="R1773" s="9"/>
    </row>
    <row r="1774" spans="1:18" x14ac:dyDescent="0.3">
      <c r="A1774" s="27"/>
      <c r="B1774" s="29"/>
      <c r="C1774" s="31"/>
      <c r="D1774" s="42"/>
      <c r="E1774" s="26"/>
      <c r="F1774" s="28"/>
      <c r="G1774" s="37"/>
      <c r="H1774" s="28"/>
      <c r="I1774" s="9"/>
      <c r="J1774" s="9"/>
      <c r="K1774" s="9"/>
      <c r="L1774" s="9"/>
      <c r="M1774" s="9"/>
      <c r="N1774" s="9"/>
      <c r="O1774" s="9"/>
      <c r="P1774" s="9"/>
      <c r="Q1774" s="9"/>
      <c r="R1774" s="9"/>
    </row>
    <row r="1775" spans="1:18" x14ac:dyDescent="0.3">
      <c r="A1775" s="27"/>
      <c r="B1775" s="29"/>
      <c r="C1775" s="31"/>
      <c r="D1775" s="42"/>
      <c r="E1775" s="26"/>
      <c r="F1775" s="28"/>
      <c r="G1775" s="37"/>
      <c r="H1775" s="28"/>
      <c r="I1775" s="9"/>
      <c r="J1775" s="9"/>
      <c r="K1775" s="9"/>
      <c r="L1775" s="9"/>
      <c r="M1775" s="9"/>
      <c r="N1775" s="9"/>
      <c r="O1775" s="9"/>
      <c r="P1775" s="9"/>
      <c r="Q1775" s="9"/>
      <c r="R1775" s="9"/>
    </row>
    <row r="1776" spans="1:18" x14ac:dyDescent="0.3">
      <c r="A1776" s="27"/>
      <c r="B1776" s="29"/>
      <c r="C1776" s="31"/>
      <c r="D1776" s="42"/>
      <c r="E1776" s="26"/>
      <c r="F1776" s="28"/>
      <c r="G1776" s="37"/>
      <c r="H1776" s="28"/>
      <c r="I1776" s="9"/>
      <c r="J1776" s="9"/>
      <c r="K1776" s="9"/>
      <c r="L1776" s="9"/>
      <c r="M1776" s="9"/>
      <c r="N1776" s="9"/>
      <c r="O1776" s="9"/>
      <c r="P1776" s="9"/>
      <c r="Q1776" s="9"/>
      <c r="R1776" s="9"/>
    </row>
    <row r="1777" spans="1:18" x14ac:dyDescent="0.3">
      <c r="A1777" s="27"/>
      <c r="B1777" s="29"/>
      <c r="C1777" s="31"/>
      <c r="D1777" s="42"/>
      <c r="E1777" s="26"/>
      <c r="F1777" s="28"/>
      <c r="G1777" s="37"/>
      <c r="H1777" s="28"/>
      <c r="I1777" s="9"/>
      <c r="J1777" s="9"/>
      <c r="K1777" s="9"/>
      <c r="L1777" s="9"/>
      <c r="M1777" s="9"/>
      <c r="N1777" s="9"/>
      <c r="O1777" s="9"/>
      <c r="P1777" s="9"/>
      <c r="Q1777" s="9"/>
      <c r="R1777" s="9"/>
    </row>
    <row r="1778" spans="1:18" x14ac:dyDescent="0.3">
      <c r="A1778" s="27"/>
      <c r="B1778" s="29"/>
      <c r="C1778" s="31"/>
      <c r="D1778" s="42"/>
      <c r="E1778" s="26"/>
      <c r="F1778" s="28"/>
      <c r="G1778" s="37"/>
      <c r="H1778" s="28"/>
      <c r="I1778" s="9"/>
      <c r="J1778" s="9"/>
      <c r="K1778" s="9"/>
      <c r="L1778" s="9"/>
      <c r="M1778" s="9"/>
      <c r="N1778" s="9"/>
      <c r="O1778" s="9"/>
      <c r="P1778" s="9"/>
      <c r="Q1778" s="9"/>
      <c r="R1778" s="9"/>
    </row>
    <row r="1779" spans="1:18" x14ac:dyDescent="0.3">
      <c r="A1779" s="27"/>
      <c r="B1779" s="29"/>
      <c r="C1779" s="31"/>
      <c r="D1779" s="42"/>
      <c r="E1779" s="26"/>
      <c r="F1779" s="28"/>
      <c r="G1779" s="37"/>
      <c r="H1779" s="28"/>
      <c r="I1779" s="9"/>
      <c r="J1779" s="9"/>
      <c r="K1779" s="9"/>
      <c r="L1779" s="9"/>
      <c r="M1779" s="9"/>
      <c r="N1779" s="9"/>
      <c r="O1779" s="9"/>
      <c r="P1779" s="9"/>
      <c r="Q1779" s="9"/>
      <c r="R1779" s="9"/>
    </row>
    <row r="1780" spans="1:18" x14ac:dyDescent="0.3">
      <c r="A1780" s="27"/>
      <c r="B1780" s="29"/>
      <c r="C1780" s="31"/>
      <c r="D1780" s="42"/>
      <c r="E1780" s="26"/>
      <c r="F1780" s="28"/>
      <c r="G1780" s="37"/>
      <c r="H1780" s="28"/>
      <c r="I1780" s="9"/>
      <c r="J1780" s="9"/>
      <c r="K1780" s="9"/>
      <c r="L1780" s="9"/>
      <c r="M1780" s="9"/>
      <c r="N1780" s="9"/>
      <c r="O1780" s="9"/>
      <c r="P1780" s="9"/>
      <c r="Q1780" s="9"/>
      <c r="R1780" s="9"/>
    </row>
    <row r="1781" spans="1:18" x14ac:dyDescent="0.3">
      <c r="A1781" s="27"/>
      <c r="B1781" s="29"/>
      <c r="C1781" s="31"/>
      <c r="D1781" s="42"/>
      <c r="E1781" s="26"/>
      <c r="F1781" s="28"/>
      <c r="G1781" s="37"/>
      <c r="H1781" s="28"/>
      <c r="I1781" s="9"/>
      <c r="J1781" s="9"/>
      <c r="K1781" s="9"/>
      <c r="L1781" s="9"/>
      <c r="M1781" s="9"/>
      <c r="N1781" s="9"/>
      <c r="O1781" s="9"/>
      <c r="P1781" s="9"/>
      <c r="Q1781" s="9"/>
      <c r="R1781" s="9"/>
    </row>
    <row r="1782" spans="1:18" x14ac:dyDescent="0.3">
      <c r="A1782" s="27"/>
      <c r="B1782" s="29"/>
      <c r="C1782" s="31"/>
      <c r="D1782" s="42"/>
      <c r="E1782" s="26"/>
      <c r="F1782" s="28"/>
      <c r="G1782" s="37"/>
      <c r="H1782" s="28"/>
      <c r="I1782" s="9"/>
      <c r="J1782" s="9"/>
      <c r="K1782" s="9"/>
      <c r="L1782" s="9"/>
      <c r="M1782" s="9"/>
      <c r="N1782" s="9"/>
      <c r="O1782" s="9"/>
      <c r="P1782" s="9"/>
      <c r="Q1782" s="9"/>
      <c r="R1782" s="9"/>
    </row>
    <row r="1783" spans="1:18" x14ac:dyDescent="0.3">
      <c r="A1783" s="27"/>
      <c r="B1783" s="29"/>
      <c r="C1783" s="31"/>
      <c r="D1783" s="42"/>
      <c r="E1783" s="26"/>
      <c r="F1783" s="28"/>
      <c r="G1783" s="37"/>
      <c r="H1783" s="28"/>
      <c r="I1783" s="9"/>
      <c r="J1783" s="9"/>
      <c r="K1783" s="9"/>
      <c r="L1783" s="9"/>
      <c r="M1783" s="9"/>
      <c r="N1783" s="9"/>
      <c r="O1783" s="9"/>
      <c r="P1783" s="9"/>
      <c r="Q1783" s="9"/>
      <c r="R1783" s="9"/>
    </row>
    <row r="1784" spans="1:18" x14ac:dyDescent="0.3">
      <c r="A1784" s="27"/>
      <c r="B1784" s="29"/>
      <c r="C1784" s="31"/>
      <c r="D1784" s="42"/>
      <c r="E1784" s="26"/>
      <c r="F1784" s="28"/>
      <c r="G1784" s="37"/>
      <c r="H1784" s="28"/>
      <c r="I1784" s="9"/>
      <c r="J1784" s="9"/>
      <c r="K1784" s="9"/>
      <c r="L1784" s="9"/>
      <c r="M1784" s="9"/>
      <c r="N1784" s="9"/>
      <c r="O1784" s="9"/>
      <c r="P1784" s="9"/>
      <c r="Q1784" s="9"/>
      <c r="R1784" s="9"/>
    </row>
    <row r="1785" spans="1:18" x14ac:dyDescent="0.3">
      <c r="A1785" s="27"/>
      <c r="B1785" s="29"/>
      <c r="C1785" s="31"/>
      <c r="D1785" s="42"/>
      <c r="E1785" s="26"/>
      <c r="F1785" s="28"/>
      <c r="G1785" s="37"/>
      <c r="H1785" s="28"/>
      <c r="I1785" s="9"/>
      <c r="J1785" s="9"/>
      <c r="K1785" s="9"/>
      <c r="L1785" s="9"/>
      <c r="M1785" s="9"/>
      <c r="N1785" s="9"/>
      <c r="O1785" s="9"/>
      <c r="P1785" s="9"/>
      <c r="Q1785" s="9"/>
      <c r="R1785" s="9"/>
    </row>
    <row r="1786" spans="1:18" x14ac:dyDescent="0.3">
      <c r="A1786" s="27"/>
      <c r="B1786" s="29"/>
      <c r="C1786" s="31"/>
      <c r="D1786" s="42"/>
      <c r="E1786" s="26"/>
      <c r="F1786" s="28"/>
      <c r="G1786" s="37"/>
      <c r="H1786" s="28"/>
      <c r="I1786" s="9"/>
      <c r="J1786" s="9"/>
      <c r="K1786" s="9"/>
      <c r="L1786" s="9"/>
      <c r="M1786" s="9"/>
      <c r="N1786" s="9"/>
      <c r="O1786" s="9"/>
      <c r="P1786" s="9"/>
      <c r="Q1786" s="9"/>
      <c r="R1786" s="9"/>
    </row>
    <row r="1787" spans="1:18" x14ac:dyDescent="0.3">
      <c r="A1787" s="27"/>
      <c r="B1787" s="29"/>
      <c r="C1787" s="31"/>
      <c r="D1787" s="42"/>
      <c r="E1787" s="26"/>
      <c r="F1787" s="28"/>
      <c r="G1787" s="37"/>
      <c r="H1787" s="28"/>
      <c r="I1787" s="9"/>
      <c r="J1787" s="9"/>
      <c r="K1787" s="9"/>
      <c r="L1787" s="9"/>
      <c r="M1787" s="9"/>
      <c r="N1787" s="9"/>
      <c r="O1787" s="9"/>
      <c r="P1787" s="9"/>
      <c r="Q1787" s="9"/>
      <c r="R1787" s="9"/>
    </row>
    <row r="1788" spans="1:18" x14ac:dyDescent="0.3">
      <c r="A1788" s="27"/>
      <c r="B1788" s="29"/>
      <c r="C1788" s="31"/>
      <c r="D1788" s="42"/>
      <c r="E1788" s="26"/>
      <c r="F1788" s="28"/>
      <c r="G1788" s="37"/>
      <c r="H1788" s="28"/>
      <c r="I1788" s="9"/>
      <c r="J1788" s="9"/>
      <c r="K1788" s="9"/>
      <c r="L1788" s="9"/>
      <c r="M1788" s="9"/>
      <c r="N1788" s="9"/>
      <c r="O1788" s="9"/>
      <c r="P1788" s="9"/>
      <c r="Q1788" s="9"/>
      <c r="R1788" s="9"/>
    </row>
    <row r="1789" spans="1:18" x14ac:dyDescent="0.3">
      <c r="A1789" s="27"/>
      <c r="B1789" s="29"/>
      <c r="C1789" s="31"/>
      <c r="D1789" s="42"/>
      <c r="E1789" s="26"/>
      <c r="F1789" s="28"/>
      <c r="G1789" s="37"/>
      <c r="H1789" s="28"/>
      <c r="I1789" s="9"/>
      <c r="J1789" s="9"/>
      <c r="K1789" s="9"/>
      <c r="L1789" s="9"/>
      <c r="M1789" s="9"/>
      <c r="N1789" s="9"/>
      <c r="O1789" s="9"/>
      <c r="P1789" s="9"/>
      <c r="Q1789" s="9"/>
      <c r="R1789" s="9"/>
    </row>
    <row r="1790" spans="1:18" x14ac:dyDescent="0.3">
      <c r="A1790" s="27"/>
      <c r="B1790" s="29"/>
      <c r="C1790" s="31"/>
      <c r="D1790" s="42"/>
      <c r="E1790" s="26"/>
      <c r="F1790" s="28"/>
      <c r="G1790" s="37"/>
      <c r="H1790" s="28"/>
      <c r="I1790" s="9"/>
      <c r="J1790" s="9"/>
      <c r="K1790" s="9"/>
      <c r="L1790" s="9"/>
      <c r="M1790" s="9"/>
      <c r="N1790" s="9"/>
      <c r="O1790" s="9"/>
      <c r="P1790" s="9"/>
      <c r="Q1790" s="9"/>
      <c r="R1790" s="9"/>
    </row>
    <row r="1791" spans="1:18" x14ac:dyDescent="0.3">
      <c r="A1791" s="27"/>
      <c r="B1791" s="29"/>
      <c r="C1791" s="31"/>
      <c r="D1791" s="42"/>
      <c r="E1791" s="26"/>
      <c r="F1791" s="28"/>
      <c r="G1791" s="37"/>
      <c r="H1791" s="28"/>
      <c r="I1791" s="9"/>
      <c r="J1791" s="9"/>
      <c r="K1791" s="9"/>
      <c r="L1791" s="9"/>
      <c r="M1791" s="9"/>
      <c r="N1791" s="9"/>
      <c r="O1791" s="9"/>
      <c r="P1791" s="9"/>
      <c r="Q1791" s="9"/>
      <c r="R1791" s="9"/>
    </row>
    <row r="1792" spans="1:18" x14ac:dyDescent="0.3">
      <c r="A1792" s="27"/>
      <c r="B1792" s="29"/>
      <c r="C1792" s="31"/>
      <c r="D1792" s="42"/>
      <c r="E1792" s="26"/>
      <c r="F1792" s="28"/>
      <c r="G1792" s="37"/>
      <c r="H1792" s="28"/>
      <c r="I1792" s="9"/>
      <c r="J1792" s="9"/>
      <c r="K1792" s="9"/>
      <c r="L1792" s="9"/>
      <c r="M1792" s="9"/>
      <c r="N1792" s="9"/>
      <c r="O1792" s="9"/>
      <c r="P1792" s="9"/>
      <c r="Q1792" s="9"/>
      <c r="R1792" s="9"/>
    </row>
    <row r="1793" spans="1:18" x14ac:dyDescent="0.3">
      <c r="A1793" s="27"/>
      <c r="B1793" s="29"/>
      <c r="C1793" s="31"/>
      <c r="D1793" s="42"/>
      <c r="E1793" s="26"/>
      <c r="F1793" s="28"/>
      <c r="G1793" s="37"/>
      <c r="H1793" s="28"/>
      <c r="I1793" s="9"/>
      <c r="J1793" s="9"/>
      <c r="K1793" s="9"/>
      <c r="L1793" s="9"/>
      <c r="M1793" s="9"/>
      <c r="N1793" s="9"/>
      <c r="O1793" s="9"/>
      <c r="P1793" s="9"/>
      <c r="Q1793" s="9"/>
      <c r="R1793" s="9"/>
    </row>
    <row r="1794" spans="1:18" x14ac:dyDescent="0.3">
      <c r="A1794" s="27"/>
      <c r="B1794" s="29"/>
      <c r="C1794" s="31"/>
      <c r="D1794" s="42"/>
      <c r="E1794" s="26"/>
      <c r="F1794" s="28"/>
      <c r="G1794" s="37"/>
      <c r="H1794" s="28"/>
      <c r="I1794" s="9"/>
      <c r="J1794" s="9"/>
      <c r="K1794" s="9"/>
      <c r="L1794" s="9"/>
      <c r="M1794" s="9"/>
      <c r="N1794" s="9"/>
      <c r="O1794" s="9"/>
      <c r="P1794" s="9"/>
      <c r="Q1794" s="9"/>
      <c r="R1794" s="9"/>
    </row>
    <row r="1795" spans="1:18" x14ac:dyDescent="0.3">
      <c r="A1795" s="27"/>
      <c r="B1795" s="29"/>
      <c r="C1795" s="31"/>
      <c r="D1795" s="42"/>
      <c r="E1795" s="26"/>
      <c r="F1795" s="28"/>
      <c r="G1795" s="37"/>
      <c r="H1795" s="28"/>
      <c r="I1795" s="9"/>
      <c r="J1795" s="9"/>
      <c r="K1795" s="9"/>
      <c r="L1795" s="9"/>
      <c r="M1795" s="9"/>
      <c r="N1795" s="9"/>
      <c r="O1795" s="9"/>
      <c r="P1795" s="9"/>
      <c r="Q1795" s="9"/>
      <c r="R1795" s="9"/>
    </row>
    <row r="1796" spans="1:18" x14ac:dyDescent="0.3">
      <c r="A1796" s="27"/>
      <c r="B1796" s="29"/>
      <c r="C1796" s="31"/>
      <c r="D1796" s="42"/>
      <c r="E1796" s="26"/>
      <c r="F1796" s="28"/>
      <c r="G1796" s="37"/>
      <c r="H1796" s="28"/>
      <c r="I1796" s="9"/>
      <c r="J1796" s="9"/>
      <c r="K1796" s="9"/>
      <c r="L1796" s="9"/>
      <c r="M1796" s="9"/>
      <c r="N1796" s="9"/>
      <c r="O1796" s="9"/>
      <c r="P1796" s="9"/>
      <c r="Q1796" s="9"/>
      <c r="R1796" s="9"/>
    </row>
    <row r="1797" spans="1:18" x14ac:dyDescent="0.3">
      <c r="A1797" s="27"/>
      <c r="B1797" s="29"/>
      <c r="C1797" s="31"/>
      <c r="D1797" s="42"/>
      <c r="E1797" s="26"/>
      <c r="F1797" s="28"/>
      <c r="G1797" s="37"/>
      <c r="H1797" s="28"/>
      <c r="I1797" s="9"/>
      <c r="J1797" s="9"/>
      <c r="K1797" s="9"/>
      <c r="L1797" s="9"/>
      <c r="M1797" s="9"/>
      <c r="N1797" s="9"/>
      <c r="O1797" s="9"/>
      <c r="P1797" s="9"/>
      <c r="Q1797" s="9"/>
      <c r="R1797" s="9"/>
    </row>
    <row r="1798" spans="1:18" x14ac:dyDescent="0.3">
      <c r="A1798" s="27"/>
      <c r="B1798" s="29"/>
      <c r="C1798" s="31"/>
      <c r="D1798" s="42"/>
      <c r="E1798" s="26"/>
      <c r="F1798" s="28"/>
      <c r="G1798" s="37"/>
      <c r="H1798" s="28"/>
      <c r="I1798" s="9"/>
      <c r="J1798" s="9"/>
      <c r="K1798" s="9"/>
      <c r="L1798" s="9"/>
      <c r="M1798" s="9"/>
      <c r="N1798" s="9"/>
      <c r="O1798" s="9"/>
      <c r="P1798" s="9"/>
      <c r="Q1798" s="9"/>
      <c r="R1798" s="9"/>
    </row>
    <row r="1799" spans="1:18" x14ac:dyDescent="0.3">
      <c r="A1799" s="27"/>
      <c r="B1799" s="29"/>
      <c r="C1799" s="31"/>
      <c r="D1799" s="42"/>
      <c r="E1799" s="26"/>
      <c r="F1799" s="28"/>
      <c r="G1799" s="37"/>
      <c r="H1799" s="28"/>
      <c r="I1799" s="9"/>
      <c r="J1799" s="9"/>
      <c r="K1799" s="9"/>
      <c r="L1799" s="9"/>
      <c r="M1799" s="9"/>
      <c r="N1799" s="9"/>
      <c r="O1799" s="9"/>
      <c r="P1799" s="9"/>
      <c r="Q1799" s="9"/>
      <c r="R1799" s="9"/>
    </row>
    <row r="1800" spans="1:18" x14ac:dyDescent="0.3">
      <c r="A1800" s="27"/>
      <c r="B1800" s="29"/>
      <c r="C1800" s="31"/>
      <c r="D1800" s="42"/>
      <c r="E1800" s="26"/>
      <c r="F1800" s="28"/>
      <c r="G1800" s="37"/>
      <c r="H1800" s="28"/>
      <c r="I1800" s="9"/>
      <c r="J1800" s="9"/>
      <c r="K1800" s="9"/>
      <c r="L1800" s="9"/>
      <c r="M1800" s="9"/>
      <c r="N1800" s="9"/>
      <c r="O1800" s="9"/>
      <c r="P1800" s="9"/>
      <c r="Q1800" s="9"/>
      <c r="R1800" s="9"/>
    </row>
    <row r="1801" spans="1:18" x14ac:dyDescent="0.3">
      <c r="A1801" s="27"/>
      <c r="B1801" s="29"/>
      <c r="C1801" s="31"/>
      <c r="D1801" s="42"/>
      <c r="E1801" s="26"/>
      <c r="F1801" s="28"/>
      <c r="G1801" s="37"/>
      <c r="H1801" s="28"/>
      <c r="I1801" s="9"/>
      <c r="J1801" s="9"/>
      <c r="K1801" s="9"/>
      <c r="L1801" s="9"/>
      <c r="M1801" s="9"/>
      <c r="N1801" s="9"/>
      <c r="O1801" s="9"/>
      <c r="P1801" s="9"/>
      <c r="Q1801" s="9"/>
      <c r="R1801" s="9"/>
    </row>
    <row r="1802" spans="1:18" x14ac:dyDescent="0.3">
      <c r="A1802" s="27"/>
      <c r="B1802" s="29"/>
      <c r="C1802" s="31"/>
      <c r="D1802" s="42"/>
      <c r="E1802" s="26"/>
      <c r="F1802" s="28"/>
      <c r="G1802" s="37"/>
      <c r="H1802" s="28"/>
      <c r="I1802" s="9"/>
      <c r="J1802" s="9"/>
      <c r="K1802" s="9"/>
      <c r="L1802" s="9"/>
      <c r="M1802" s="9"/>
      <c r="N1802" s="9"/>
      <c r="O1802" s="9"/>
      <c r="P1802" s="9"/>
      <c r="Q1802" s="9"/>
      <c r="R1802" s="9"/>
    </row>
    <row r="1803" spans="1:18" x14ac:dyDescent="0.3">
      <c r="A1803" s="27"/>
      <c r="B1803" s="29"/>
      <c r="C1803" s="31"/>
      <c r="D1803" s="42"/>
      <c r="E1803" s="26"/>
      <c r="F1803" s="28"/>
      <c r="G1803" s="37"/>
      <c r="H1803" s="28"/>
      <c r="I1803" s="9"/>
      <c r="J1803" s="9"/>
      <c r="K1803" s="9"/>
      <c r="L1803" s="9"/>
      <c r="M1803" s="9"/>
      <c r="N1803" s="9"/>
      <c r="O1803" s="9"/>
      <c r="P1803" s="9"/>
      <c r="Q1803" s="9"/>
      <c r="R1803" s="9"/>
    </row>
    <row r="1804" spans="1:18" x14ac:dyDescent="0.3">
      <c r="A1804" s="27"/>
      <c r="B1804" s="29"/>
      <c r="C1804" s="31"/>
      <c r="D1804" s="42"/>
      <c r="E1804" s="26"/>
      <c r="F1804" s="28"/>
      <c r="G1804" s="37"/>
      <c r="H1804" s="28"/>
      <c r="I1804" s="9"/>
      <c r="J1804" s="9"/>
      <c r="K1804" s="9"/>
      <c r="L1804" s="9"/>
      <c r="M1804" s="9"/>
      <c r="N1804" s="9"/>
      <c r="O1804" s="9"/>
      <c r="P1804" s="9"/>
      <c r="Q1804" s="9"/>
      <c r="R1804" s="9"/>
    </row>
    <row r="1805" spans="1:18" x14ac:dyDescent="0.3">
      <c r="A1805" s="27"/>
      <c r="B1805" s="29"/>
      <c r="C1805" s="31"/>
      <c r="D1805" s="42"/>
      <c r="E1805" s="26"/>
      <c r="F1805" s="28"/>
      <c r="G1805" s="37"/>
      <c r="H1805" s="28"/>
      <c r="I1805" s="9"/>
      <c r="J1805" s="9"/>
      <c r="K1805" s="9"/>
      <c r="L1805" s="9"/>
      <c r="M1805" s="9"/>
      <c r="N1805" s="9"/>
      <c r="O1805" s="9"/>
      <c r="P1805" s="9"/>
      <c r="Q1805" s="9"/>
      <c r="R1805" s="9"/>
    </row>
    <row r="1806" spans="1:18" x14ac:dyDescent="0.3">
      <c r="A1806" s="27"/>
      <c r="B1806" s="29"/>
      <c r="C1806" s="31"/>
      <c r="D1806" s="42"/>
      <c r="E1806" s="26"/>
      <c r="F1806" s="28"/>
      <c r="G1806" s="37"/>
      <c r="H1806" s="28"/>
      <c r="I1806" s="9"/>
      <c r="J1806" s="9"/>
      <c r="K1806" s="9"/>
      <c r="L1806" s="9"/>
      <c r="M1806" s="9"/>
      <c r="N1806" s="9"/>
      <c r="O1806" s="9"/>
      <c r="P1806" s="9"/>
      <c r="Q1806" s="9"/>
      <c r="R1806" s="9"/>
    </row>
    <row r="1807" spans="1:18" x14ac:dyDescent="0.3">
      <c r="A1807" s="27"/>
      <c r="B1807" s="29"/>
      <c r="C1807" s="31"/>
      <c r="D1807" s="42"/>
      <c r="E1807" s="26"/>
      <c r="F1807" s="28"/>
      <c r="G1807" s="37"/>
      <c r="H1807" s="28"/>
      <c r="I1807" s="9"/>
      <c r="J1807" s="9"/>
      <c r="K1807" s="9"/>
      <c r="L1807" s="9"/>
      <c r="M1807" s="9"/>
      <c r="N1807" s="9"/>
      <c r="O1807" s="9"/>
      <c r="P1807" s="9"/>
      <c r="Q1807" s="9"/>
      <c r="R1807" s="9"/>
    </row>
    <row r="1808" spans="1:18" x14ac:dyDescent="0.3">
      <c r="A1808" s="27"/>
      <c r="B1808" s="29"/>
      <c r="C1808" s="31"/>
      <c r="D1808" s="42"/>
      <c r="E1808" s="26"/>
      <c r="F1808" s="28"/>
      <c r="G1808" s="37"/>
      <c r="H1808" s="28"/>
      <c r="I1808" s="9"/>
      <c r="J1808" s="9"/>
      <c r="K1808" s="9"/>
      <c r="L1808" s="9"/>
      <c r="M1808" s="9"/>
      <c r="N1808" s="9"/>
      <c r="O1808" s="9"/>
      <c r="P1808" s="9"/>
      <c r="Q1808" s="9"/>
      <c r="R1808" s="9"/>
    </row>
    <row r="1809" spans="1:18" x14ac:dyDescent="0.3">
      <c r="A1809" s="27"/>
      <c r="B1809" s="29"/>
      <c r="C1809" s="31"/>
      <c r="D1809" s="42"/>
      <c r="E1809" s="26"/>
      <c r="F1809" s="28"/>
      <c r="G1809" s="37"/>
      <c r="H1809" s="28"/>
      <c r="I1809" s="9"/>
      <c r="J1809" s="9"/>
      <c r="K1809" s="9"/>
      <c r="L1809" s="9"/>
      <c r="M1809" s="9"/>
      <c r="N1809" s="9"/>
      <c r="O1809" s="9"/>
      <c r="P1809" s="9"/>
      <c r="Q1809" s="9"/>
      <c r="R1809" s="9"/>
    </row>
    <row r="1810" spans="1:18" x14ac:dyDescent="0.3">
      <c r="A1810" s="27"/>
      <c r="B1810" s="29"/>
      <c r="C1810" s="31"/>
      <c r="D1810" s="42"/>
      <c r="E1810" s="26"/>
      <c r="F1810" s="28"/>
      <c r="G1810" s="37"/>
      <c r="H1810" s="28"/>
      <c r="I1810" s="9"/>
      <c r="J1810" s="9"/>
      <c r="K1810" s="9"/>
      <c r="L1810" s="9"/>
      <c r="M1810" s="9"/>
      <c r="N1810" s="9"/>
      <c r="O1810" s="9"/>
      <c r="P1810" s="9"/>
      <c r="Q1810" s="9"/>
      <c r="R1810" s="9"/>
    </row>
    <row r="1811" spans="1:18" x14ac:dyDescent="0.3">
      <c r="A1811" s="27"/>
      <c r="B1811" s="29"/>
      <c r="C1811" s="31"/>
      <c r="D1811" s="42"/>
      <c r="E1811" s="26"/>
      <c r="F1811" s="28"/>
      <c r="G1811" s="37"/>
      <c r="H1811" s="28"/>
      <c r="I1811" s="9"/>
      <c r="J1811" s="9"/>
      <c r="K1811" s="9"/>
      <c r="L1811" s="9"/>
      <c r="M1811" s="9"/>
      <c r="N1811" s="9"/>
      <c r="O1811" s="9"/>
      <c r="P1811" s="9"/>
      <c r="Q1811" s="9"/>
      <c r="R1811" s="9"/>
    </row>
    <row r="1812" spans="1:18" x14ac:dyDescent="0.3">
      <c r="A1812" s="27"/>
      <c r="B1812" s="29"/>
      <c r="C1812" s="31"/>
      <c r="D1812" s="42"/>
      <c r="E1812" s="26"/>
      <c r="F1812" s="28"/>
      <c r="G1812" s="37"/>
      <c r="H1812" s="28"/>
      <c r="I1812" s="9"/>
      <c r="J1812" s="9"/>
      <c r="K1812" s="9"/>
      <c r="L1812" s="9"/>
      <c r="M1812" s="9"/>
      <c r="N1812" s="9"/>
      <c r="O1812" s="9"/>
      <c r="P1812" s="9"/>
      <c r="Q1812" s="9"/>
      <c r="R1812" s="9"/>
    </row>
    <row r="1813" spans="1:18" x14ac:dyDescent="0.3">
      <c r="A1813" s="27"/>
      <c r="B1813" s="29"/>
      <c r="C1813" s="31"/>
      <c r="D1813" s="42"/>
      <c r="E1813" s="26"/>
      <c r="F1813" s="28"/>
      <c r="G1813" s="37"/>
      <c r="H1813" s="28"/>
      <c r="I1813" s="9"/>
      <c r="J1813" s="9"/>
      <c r="K1813" s="9"/>
      <c r="L1813" s="9"/>
      <c r="M1813" s="9"/>
      <c r="N1813" s="9"/>
      <c r="O1813" s="9"/>
      <c r="P1813" s="9"/>
      <c r="Q1813" s="9"/>
      <c r="R1813" s="9"/>
    </row>
    <row r="1814" spans="1:18" x14ac:dyDescent="0.3">
      <c r="A1814" s="27"/>
      <c r="B1814" s="29"/>
      <c r="C1814" s="31"/>
      <c r="D1814" s="42"/>
      <c r="E1814" s="26"/>
      <c r="F1814" s="28"/>
      <c r="G1814" s="37"/>
      <c r="H1814" s="28"/>
      <c r="I1814" s="9"/>
      <c r="J1814" s="9"/>
      <c r="K1814" s="9"/>
      <c r="L1814" s="9"/>
      <c r="M1814" s="9"/>
      <c r="N1814" s="9"/>
      <c r="O1814" s="9"/>
      <c r="P1814" s="9"/>
      <c r="Q1814" s="9"/>
      <c r="R1814" s="9"/>
    </row>
    <row r="1815" spans="1:18" x14ac:dyDescent="0.3">
      <c r="A1815" s="27"/>
      <c r="B1815" s="29"/>
      <c r="C1815" s="31"/>
      <c r="D1815" s="42"/>
      <c r="E1815" s="26"/>
      <c r="F1815" s="28"/>
      <c r="G1815" s="37"/>
      <c r="H1815" s="28"/>
      <c r="I1815" s="9"/>
      <c r="J1815" s="9"/>
      <c r="K1815" s="9"/>
      <c r="L1815" s="9"/>
      <c r="M1815" s="9"/>
      <c r="N1815" s="9"/>
      <c r="O1815" s="9"/>
      <c r="P1815" s="9"/>
      <c r="Q1815" s="9"/>
      <c r="R1815" s="9"/>
    </row>
    <row r="1816" spans="1:18" x14ac:dyDescent="0.3">
      <c r="A1816" s="27"/>
      <c r="B1816" s="29"/>
      <c r="C1816" s="31"/>
      <c r="D1816" s="42"/>
      <c r="E1816" s="26"/>
      <c r="F1816" s="28"/>
      <c r="G1816" s="37"/>
      <c r="H1816" s="28"/>
      <c r="I1816" s="9"/>
      <c r="J1816" s="9"/>
      <c r="K1816" s="9"/>
      <c r="L1816" s="9"/>
      <c r="M1816" s="9"/>
      <c r="N1816" s="9"/>
      <c r="O1816" s="9"/>
      <c r="P1816" s="9"/>
      <c r="Q1816" s="9"/>
      <c r="R1816" s="9"/>
    </row>
    <row r="1817" spans="1:18" x14ac:dyDescent="0.3">
      <c r="A1817" s="27"/>
      <c r="B1817" s="29"/>
      <c r="C1817" s="31"/>
      <c r="D1817" s="42"/>
      <c r="E1817" s="26"/>
      <c r="F1817" s="28"/>
      <c r="G1817" s="37"/>
      <c r="H1817" s="28"/>
      <c r="I1817" s="9"/>
      <c r="J1817" s="9"/>
      <c r="K1817" s="9"/>
      <c r="L1817" s="9"/>
      <c r="M1817" s="9"/>
      <c r="N1817" s="9"/>
      <c r="O1817" s="9"/>
      <c r="P1817" s="9"/>
      <c r="Q1817" s="9"/>
      <c r="R1817" s="9"/>
    </row>
    <row r="1818" spans="1:18" x14ac:dyDescent="0.3">
      <c r="A1818" s="27"/>
      <c r="B1818" s="29"/>
      <c r="C1818" s="31"/>
      <c r="D1818" s="42"/>
      <c r="E1818" s="26"/>
      <c r="F1818" s="28"/>
      <c r="G1818" s="37"/>
      <c r="H1818" s="28"/>
      <c r="I1818" s="9"/>
      <c r="J1818" s="9"/>
      <c r="K1818" s="9"/>
      <c r="L1818" s="9"/>
      <c r="M1818" s="9"/>
      <c r="N1818" s="9"/>
      <c r="O1818" s="9"/>
      <c r="P1818" s="9"/>
      <c r="Q1818" s="9"/>
      <c r="R1818" s="9"/>
    </row>
    <row r="1819" spans="1:18" x14ac:dyDescent="0.3">
      <c r="A1819" s="27"/>
      <c r="B1819" s="29"/>
      <c r="C1819" s="31"/>
      <c r="D1819" s="42"/>
      <c r="E1819" s="26"/>
      <c r="F1819" s="28"/>
      <c r="G1819" s="37"/>
      <c r="H1819" s="28"/>
      <c r="I1819" s="9"/>
      <c r="J1819" s="9"/>
      <c r="K1819" s="9"/>
      <c r="L1819" s="9"/>
      <c r="M1819" s="9"/>
      <c r="N1819" s="9"/>
      <c r="O1819" s="9"/>
      <c r="P1819" s="9"/>
      <c r="Q1819" s="9"/>
      <c r="R1819" s="9"/>
    </row>
    <row r="1820" spans="1:18" x14ac:dyDescent="0.3">
      <c r="A1820" s="27"/>
      <c r="B1820" s="29"/>
      <c r="C1820" s="31"/>
      <c r="D1820" s="42"/>
      <c r="E1820" s="26"/>
      <c r="F1820" s="28"/>
      <c r="G1820" s="37"/>
      <c r="H1820" s="28"/>
      <c r="I1820" s="9"/>
      <c r="J1820" s="9"/>
      <c r="K1820" s="9"/>
      <c r="L1820" s="9"/>
      <c r="M1820" s="9"/>
      <c r="N1820" s="9"/>
      <c r="O1820" s="9"/>
      <c r="P1820" s="9"/>
      <c r="Q1820" s="9"/>
      <c r="R1820" s="9"/>
    </row>
    <row r="1821" spans="1:18" x14ac:dyDescent="0.3">
      <c r="A1821" s="27"/>
      <c r="B1821" s="29"/>
      <c r="C1821" s="31"/>
      <c r="D1821" s="42"/>
      <c r="E1821" s="26"/>
      <c r="F1821" s="28"/>
      <c r="G1821" s="37"/>
      <c r="H1821" s="28"/>
      <c r="I1821" s="9"/>
      <c r="J1821" s="9"/>
      <c r="K1821" s="9"/>
      <c r="L1821" s="9"/>
      <c r="M1821" s="9"/>
      <c r="N1821" s="9"/>
      <c r="O1821" s="9"/>
      <c r="P1821" s="9"/>
      <c r="Q1821" s="9"/>
      <c r="R1821" s="9"/>
    </row>
    <row r="1822" spans="1:18" x14ac:dyDescent="0.3">
      <c r="A1822" s="27"/>
      <c r="B1822" s="29"/>
      <c r="C1822" s="31"/>
      <c r="D1822" s="42"/>
      <c r="E1822" s="26"/>
      <c r="F1822" s="28"/>
      <c r="G1822" s="37"/>
      <c r="H1822" s="28"/>
      <c r="I1822" s="9"/>
      <c r="J1822" s="9"/>
      <c r="K1822" s="9"/>
      <c r="L1822" s="9"/>
      <c r="M1822" s="9"/>
      <c r="N1822" s="9"/>
      <c r="O1822" s="9"/>
      <c r="P1822" s="9"/>
      <c r="Q1822" s="9"/>
      <c r="R1822" s="9"/>
    </row>
    <row r="1823" spans="1:18" x14ac:dyDescent="0.3">
      <c r="A1823" s="27"/>
      <c r="B1823" s="29"/>
      <c r="C1823" s="31"/>
      <c r="D1823" s="42"/>
      <c r="E1823" s="26"/>
      <c r="F1823" s="28"/>
      <c r="G1823" s="37"/>
      <c r="H1823" s="28"/>
      <c r="I1823" s="9"/>
      <c r="J1823" s="9"/>
      <c r="K1823" s="9"/>
      <c r="L1823" s="9"/>
      <c r="M1823" s="9"/>
      <c r="N1823" s="9"/>
      <c r="O1823" s="9"/>
      <c r="P1823" s="9"/>
      <c r="Q1823" s="9"/>
      <c r="R1823" s="9"/>
    </row>
    <row r="1824" spans="1:18" x14ac:dyDescent="0.3">
      <c r="A1824" s="27"/>
      <c r="B1824" s="29"/>
      <c r="C1824" s="31"/>
      <c r="D1824" s="42"/>
      <c r="E1824" s="26"/>
      <c r="F1824" s="28"/>
      <c r="G1824" s="37"/>
      <c r="H1824" s="28"/>
      <c r="I1824" s="9"/>
      <c r="J1824" s="9"/>
      <c r="K1824" s="9"/>
      <c r="L1824" s="9"/>
      <c r="M1824" s="9"/>
      <c r="N1824" s="9"/>
      <c r="O1824" s="9"/>
      <c r="P1824" s="9"/>
      <c r="Q1824" s="9"/>
      <c r="R1824" s="9"/>
    </row>
    <row r="1825" spans="1:18" x14ac:dyDescent="0.3">
      <c r="A1825" s="27"/>
      <c r="B1825" s="29"/>
      <c r="C1825" s="31"/>
      <c r="D1825" s="42"/>
      <c r="E1825" s="26"/>
      <c r="F1825" s="28"/>
      <c r="G1825" s="37"/>
      <c r="H1825" s="28"/>
      <c r="I1825" s="9"/>
      <c r="J1825" s="9"/>
      <c r="K1825" s="9"/>
      <c r="L1825" s="9"/>
      <c r="M1825" s="9"/>
      <c r="N1825" s="9"/>
      <c r="O1825" s="9"/>
      <c r="P1825" s="9"/>
      <c r="Q1825" s="9"/>
      <c r="R1825" s="9"/>
    </row>
    <row r="1826" spans="1:18" x14ac:dyDescent="0.3">
      <c r="A1826" s="27"/>
      <c r="B1826" s="29"/>
      <c r="C1826" s="31"/>
      <c r="D1826" s="42"/>
      <c r="E1826" s="26"/>
      <c r="F1826" s="28"/>
      <c r="G1826" s="37"/>
      <c r="H1826" s="28"/>
      <c r="I1826" s="9"/>
      <c r="J1826" s="9"/>
      <c r="K1826" s="9"/>
      <c r="L1826" s="9"/>
      <c r="M1826" s="9"/>
      <c r="N1826" s="9"/>
      <c r="O1826" s="9"/>
      <c r="P1826" s="9"/>
      <c r="Q1826" s="9"/>
      <c r="R1826" s="9"/>
    </row>
    <row r="1827" spans="1:18" x14ac:dyDescent="0.3">
      <c r="A1827" s="27"/>
      <c r="B1827" s="29"/>
      <c r="C1827" s="31"/>
      <c r="D1827" s="42"/>
      <c r="E1827" s="26"/>
      <c r="F1827" s="28"/>
      <c r="G1827" s="37"/>
      <c r="H1827" s="28"/>
      <c r="I1827" s="9"/>
      <c r="J1827" s="9"/>
      <c r="K1827" s="9"/>
      <c r="L1827" s="9"/>
      <c r="M1827" s="9"/>
      <c r="N1827" s="9"/>
      <c r="O1827" s="9"/>
      <c r="P1827" s="9"/>
      <c r="Q1827" s="9"/>
      <c r="R1827" s="9"/>
    </row>
    <row r="1828" spans="1:18" x14ac:dyDescent="0.3">
      <c r="A1828" s="27"/>
      <c r="B1828" s="29"/>
      <c r="C1828" s="31"/>
      <c r="D1828" s="42"/>
      <c r="E1828" s="26"/>
      <c r="F1828" s="28"/>
      <c r="G1828" s="37"/>
      <c r="H1828" s="28"/>
      <c r="I1828" s="9"/>
      <c r="J1828" s="9"/>
      <c r="K1828" s="9"/>
      <c r="L1828" s="9"/>
      <c r="M1828" s="9"/>
      <c r="N1828" s="9"/>
      <c r="O1828" s="9"/>
      <c r="P1828" s="9"/>
      <c r="Q1828" s="9"/>
      <c r="R1828" s="9"/>
    </row>
    <row r="1829" spans="1:18" x14ac:dyDescent="0.3">
      <c r="A1829" s="27"/>
      <c r="B1829" s="29"/>
      <c r="C1829" s="31"/>
      <c r="D1829" s="42"/>
      <c r="E1829" s="26"/>
      <c r="F1829" s="28"/>
      <c r="G1829" s="37"/>
      <c r="H1829" s="28"/>
      <c r="I1829" s="9"/>
      <c r="J1829" s="9"/>
      <c r="K1829" s="9"/>
      <c r="L1829" s="9"/>
      <c r="M1829" s="9"/>
      <c r="N1829" s="9"/>
      <c r="O1829" s="9"/>
      <c r="P1829" s="9"/>
      <c r="Q1829" s="9"/>
      <c r="R1829" s="9"/>
    </row>
    <row r="1830" spans="1:18" x14ac:dyDescent="0.3">
      <c r="A1830" s="27"/>
      <c r="B1830" s="29"/>
      <c r="C1830" s="31"/>
      <c r="D1830" s="42"/>
      <c r="E1830" s="26"/>
      <c r="F1830" s="28"/>
      <c r="G1830" s="37"/>
      <c r="H1830" s="28"/>
      <c r="I1830" s="9"/>
      <c r="J1830" s="9"/>
      <c r="K1830" s="9"/>
      <c r="L1830" s="9"/>
      <c r="M1830" s="9"/>
      <c r="N1830" s="9"/>
      <c r="O1830" s="9"/>
      <c r="P1830" s="9"/>
      <c r="Q1830" s="9"/>
      <c r="R1830" s="9"/>
    </row>
    <row r="1831" spans="1:18" x14ac:dyDescent="0.3">
      <c r="A1831" s="27"/>
      <c r="B1831" s="29"/>
      <c r="C1831" s="31"/>
      <c r="D1831" s="42"/>
      <c r="E1831" s="26"/>
      <c r="F1831" s="28"/>
      <c r="G1831" s="37"/>
      <c r="H1831" s="28"/>
      <c r="I1831" s="9"/>
      <c r="J1831" s="9"/>
      <c r="K1831" s="9"/>
      <c r="L1831" s="9"/>
      <c r="M1831" s="9"/>
      <c r="N1831" s="9"/>
      <c r="O1831" s="9"/>
      <c r="P1831" s="9"/>
      <c r="Q1831" s="9"/>
      <c r="R1831" s="9"/>
    </row>
    <row r="1832" spans="1:18" x14ac:dyDescent="0.3">
      <c r="A1832" s="27"/>
      <c r="B1832" s="29"/>
      <c r="C1832" s="31"/>
      <c r="D1832" s="42"/>
      <c r="E1832" s="26"/>
      <c r="F1832" s="28"/>
      <c r="G1832" s="37"/>
      <c r="H1832" s="28"/>
      <c r="I1832" s="9"/>
      <c r="J1832" s="9"/>
      <c r="K1832" s="9"/>
      <c r="L1832" s="9"/>
      <c r="M1832" s="9"/>
      <c r="N1832" s="9"/>
      <c r="O1832" s="9"/>
      <c r="P1832" s="9"/>
      <c r="Q1832" s="9"/>
      <c r="R1832" s="9"/>
    </row>
    <row r="1833" spans="1:18" x14ac:dyDescent="0.3">
      <c r="A1833" s="27"/>
      <c r="B1833" s="29"/>
      <c r="C1833" s="31"/>
      <c r="D1833" s="42"/>
      <c r="E1833" s="26"/>
      <c r="F1833" s="28"/>
      <c r="G1833" s="37"/>
      <c r="H1833" s="28"/>
      <c r="I1833" s="9"/>
      <c r="J1833" s="9"/>
      <c r="K1833" s="9"/>
      <c r="L1833" s="9"/>
      <c r="M1833" s="9"/>
      <c r="N1833" s="9"/>
      <c r="O1833" s="9"/>
      <c r="P1833" s="9"/>
      <c r="Q1833" s="9"/>
      <c r="R1833" s="9"/>
    </row>
    <row r="1834" spans="1:18" x14ac:dyDescent="0.3">
      <c r="A1834" s="27"/>
      <c r="B1834" s="29"/>
      <c r="C1834" s="31"/>
      <c r="D1834" s="42"/>
      <c r="E1834" s="26"/>
      <c r="F1834" s="28"/>
      <c r="G1834" s="37"/>
      <c r="H1834" s="28"/>
      <c r="I1834" s="9"/>
      <c r="J1834" s="9"/>
      <c r="K1834" s="9"/>
      <c r="L1834" s="9"/>
      <c r="M1834" s="9"/>
      <c r="N1834" s="9"/>
      <c r="O1834" s="9"/>
      <c r="P1834" s="9"/>
      <c r="Q1834" s="9"/>
      <c r="R1834" s="9"/>
    </row>
    <row r="1835" spans="1:18" x14ac:dyDescent="0.3">
      <c r="A1835" s="27"/>
      <c r="B1835" s="29"/>
      <c r="C1835" s="31"/>
      <c r="D1835" s="42"/>
      <c r="E1835" s="26"/>
      <c r="F1835" s="28"/>
      <c r="G1835" s="37"/>
      <c r="H1835" s="28"/>
      <c r="I1835" s="9"/>
      <c r="J1835" s="9"/>
      <c r="K1835" s="9"/>
      <c r="L1835" s="9"/>
      <c r="M1835" s="9"/>
      <c r="N1835" s="9"/>
      <c r="O1835" s="9"/>
      <c r="P1835" s="9"/>
      <c r="Q1835" s="9"/>
      <c r="R1835" s="9"/>
    </row>
    <row r="1836" spans="1:18" x14ac:dyDescent="0.3">
      <c r="A1836" s="27"/>
      <c r="B1836" s="29"/>
      <c r="C1836" s="31"/>
      <c r="D1836" s="42"/>
      <c r="E1836" s="26"/>
      <c r="F1836" s="28"/>
      <c r="G1836" s="37"/>
      <c r="H1836" s="28"/>
      <c r="I1836" s="9"/>
      <c r="J1836" s="9"/>
      <c r="K1836" s="9"/>
      <c r="L1836" s="9"/>
      <c r="M1836" s="9"/>
      <c r="N1836" s="9"/>
      <c r="O1836" s="9"/>
      <c r="P1836" s="9"/>
      <c r="Q1836" s="9"/>
      <c r="R1836" s="9"/>
    </row>
    <row r="1837" spans="1:18" x14ac:dyDescent="0.3">
      <c r="A1837" s="27"/>
      <c r="B1837" s="29"/>
      <c r="C1837" s="31"/>
      <c r="D1837" s="42"/>
      <c r="E1837" s="26"/>
      <c r="F1837" s="28"/>
      <c r="G1837" s="37"/>
      <c r="H1837" s="28"/>
      <c r="I1837" s="9"/>
      <c r="J1837" s="9"/>
      <c r="K1837" s="9"/>
      <c r="L1837" s="9"/>
      <c r="M1837" s="9"/>
      <c r="N1837" s="9"/>
      <c r="O1837" s="9"/>
      <c r="P1837" s="9"/>
      <c r="Q1837" s="9"/>
      <c r="R1837" s="9"/>
    </row>
    <row r="1838" spans="1:18" x14ac:dyDescent="0.3">
      <c r="A1838" s="27"/>
      <c r="B1838" s="29"/>
      <c r="C1838" s="31"/>
      <c r="D1838" s="42"/>
      <c r="E1838" s="26"/>
      <c r="F1838" s="28"/>
      <c r="G1838" s="37"/>
      <c r="H1838" s="28"/>
      <c r="I1838" s="9"/>
      <c r="J1838" s="9"/>
      <c r="K1838" s="9"/>
      <c r="L1838" s="9"/>
      <c r="M1838" s="9"/>
      <c r="N1838" s="9"/>
      <c r="O1838" s="9"/>
      <c r="P1838" s="9"/>
      <c r="Q1838" s="9"/>
      <c r="R1838" s="9"/>
    </row>
    <row r="1839" spans="1:18" x14ac:dyDescent="0.3">
      <c r="A1839" s="27"/>
      <c r="B1839" s="29"/>
      <c r="C1839" s="31"/>
      <c r="D1839" s="42"/>
      <c r="E1839" s="26"/>
      <c r="F1839" s="28"/>
      <c r="G1839" s="37"/>
      <c r="H1839" s="28"/>
      <c r="I1839" s="9"/>
      <c r="J1839" s="9"/>
      <c r="K1839" s="9"/>
      <c r="L1839" s="9"/>
      <c r="M1839" s="9"/>
      <c r="N1839" s="9"/>
      <c r="O1839" s="9"/>
      <c r="P1839" s="9"/>
      <c r="Q1839" s="9"/>
      <c r="R1839" s="9"/>
    </row>
    <row r="1840" spans="1:18" x14ac:dyDescent="0.3">
      <c r="A1840" s="27"/>
      <c r="B1840" s="29"/>
      <c r="C1840" s="31"/>
      <c r="D1840" s="42"/>
      <c r="E1840" s="26"/>
      <c r="F1840" s="28"/>
      <c r="G1840" s="37"/>
      <c r="H1840" s="28"/>
      <c r="I1840" s="9"/>
      <c r="J1840" s="9"/>
      <c r="K1840" s="9"/>
      <c r="L1840" s="9"/>
      <c r="M1840" s="9"/>
      <c r="N1840" s="9"/>
      <c r="O1840" s="9"/>
      <c r="P1840" s="9"/>
      <c r="Q1840" s="9"/>
      <c r="R1840" s="9"/>
    </row>
    <row r="1841" spans="1:18" x14ac:dyDescent="0.3">
      <c r="A1841" s="27"/>
      <c r="B1841" s="29"/>
      <c r="C1841" s="31"/>
      <c r="D1841" s="42"/>
      <c r="E1841" s="26"/>
      <c r="F1841" s="28"/>
      <c r="G1841" s="37"/>
      <c r="H1841" s="28"/>
      <c r="I1841" s="9"/>
      <c r="J1841" s="9"/>
      <c r="K1841" s="9"/>
      <c r="L1841" s="9"/>
      <c r="M1841" s="9"/>
      <c r="N1841" s="9"/>
      <c r="O1841" s="9"/>
      <c r="P1841" s="9"/>
      <c r="Q1841" s="9"/>
      <c r="R1841" s="9"/>
    </row>
    <row r="1842" spans="1:18" x14ac:dyDescent="0.3">
      <c r="A1842" s="27"/>
      <c r="B1842" s="29"/>
      <c r="C1842" s="31"/>
      <c r="D1842" s="42"/>
      <c r="E1842" s="26"/>
      <c r="F1842" s="28"/>
      <c r="G1842" s="37"/>
      <c r="H1842" s="28"/>
      <c r="I1842" s="9"/>
      <c r="J1842" s="9"/>
      <c r="K1842" s="9"/>
      <c r="L1842" s="9"/>
      <c r="M1842" s="9"/>
      <c r="N1842" s="9"/>
      <c r="O1842" s="9"/>
      <c r="P1842" s="9"/>
      <c r="Q1842" s="9"/>
      <c r="R1842" s="9"/>
    </row>
    <row r="1843" spans="1:18" x14ac:dyDescent="0.3">
      <c r="A1843" s="27"/>
      <c r="B1843" s="29"/>
      <c r="C1843" s="31"/>
      <c r="D1843" s="42"/>
      <c r="E1843" s="26"/>
      <c r="F1843" s="28"/>
      <c r="G1843" s="37"/>
      <c r="H1843" s="28"/>
      <c r="I1843" s="9"/>
      <c r="J1843" s="9"/>
      <c r="K1843" s="9"/>
      <c r="L1843" s="9"/>
      <c r="M1843" s="9"/>
      <c r="N1843" s="9"/>
      <c r="O1843" s="9"/>
      <c r="P1843" s="9"/>
      <c r="Q1843" s="9"/>
      <c r="R1843" s="9"/>
    </row>
    <row r="1844" spans="1:18" x14ac:dyDescent="0.3">
      <c r="A1844" s="27"/>
      <c r="B1844" s="29"/>
      <c r="C1844" s="31"/>
      <c r="D1844" s="42"/>
      <c r="E1844" s="26"/>
      <c r="F1844" s="28"/>
      <c r="G1844" s="37"/>
      <c r="H1844" s="28"/>
      <c r="I1844" s="9"/>
      <c r="J1844" s="9"/>
      <c r="K1844" s="9"/>
      <c r="L1844" s="9"/>
      <c r="M1844" s="9"/>
      <c r="N1844" s="9"/>
      <c r="O1844" s="9"/>
      <c r="P1844" s="9"/>
      <c r="Q1844" s="9"/>
      <c r="R1844" s="9"/>
    </row>
    <row r="1845" spans="1:18" x14ac:dyDescent="0.3">
      <c r="A1845" s="27"/>
      <c r="B1845" s="29"/>
      <c r="C1845" s="31"/>
      <c r="D1845" s="42"/>
      <c r="E1845" s="26"/>
      <c r="F1845" s="28"/>
      <c r="G1845" s="37"/>
      <c r="H1845" s="28"/>
      <c r="I1845" s="9"/>
      <c r="J1845" s="9"/>
      <c r="K1845" s="9"/>
      <c r="L1845" s="9"/>
      <c r="M1845" s="9"/>
      <c r="N1845" s="9"/>
      <c r="O1845" s="9"/>
      <c r="P1845" s="9"/>
      <c r="Q1845" s="9"/>
      <c r="R1845" s="9"/>
    </row>
    <row r="1846" spans="1:18" x14ac:dyDescent="0.3">
      <c r="A1846" s="27"/>
      <c r="B1846" s="29"/>
      <c r="C1846" s="31"/>
      <c r="D1846" s="42"/>
      <c r="E1846" s="26"/>
      <c r="F1846" s="28"/>
      <c r="G1846" s="37"/>
      <c r="H1846" s="28"/>
      <c r="I1846" s="9"/>
      <c r="J1846" s="9"/>
      <c r="K1846" s="9"/>
      <c r="L1846" s="9"/>
      <c r="M1846" s="9"/>
      <c r="N1846" s="9"/>
      <c r="O1846" s="9"/>
      <c r="P1846" s="9"/>
      <c r="Q1846" s="9"/>
      <c r="R1846" s="9"/>
    </row>
    <row r="1847" spans="1:18" x14ac:dyDescent="0.3">
      <c r="A1847" s="27"/>
      <c r="B1847" s="29"/>
      <c r="C1847" s="31"/>
      <c r="D1847" s="42"/>
      <c r="E1847" s="26"/>
      <c r="F1847" s="28"/>
      <c r="G1847" s="37"/>
      <c r="H1847" s="28"/>
      <c r="I1847" s="9"/>
      <c r="J1847" s="9"/>
      <c r="K1847" s="9"/>
      <c r="L1847" s="9"/>
      <c r="M1847" s="9"/>
      <c r="N1847" s="9"/>
      <c r="O1847" s="9"/>
      <c r="P1847" s="9"/>
      <c r="Q1847" s="9"/>
      <c r="R1847" s="9"/>
    </row>
    <row r="1848" spans="1:18" x14ac:dyDescent="0.3">
      <c r="A1848" s="27"/>
      <c r="B1848" s="29"/>
      <c r="C1848" s="31"/>
      <c r="D1848" s="42"/>
      <c r="E1848" s="26"/>
      <c r="F1848" s="28"/>
      <c r="G1848" s="37"/>
      <c r="H1848" s="28"/>
      <c r="I1848" s="9"/>
      <c r="J1848" s="9"/>
      <c r="K1848" s="9"/>
      <c r="L1848" s="9"/>
      <c r="M1848" s="9"/>
      <c r="N1848" s="9"/>
      <c r="O1848" s="9"/>
      <c r="P1848" s="9"/>
      <c r="Q1848" s="9"/>
      <c r="R1848" s="9"/>
    </row>
    <row r="1849" spans="1:18" x14ac:dyDescent="0.3">
      <c r="A1849" s="27"/>
      <c r="B1849" s="29"/>
      <c r="C1849" s="31"/>
      <c r="D1849" s="42"/>
      <c r="E1849" s="26"/>
      <c r="F1849" s="28"/>
      <c r="G1849" s="37"/>
      <c r="H1849" s="28"/>
      <c r="I1849" s="9"/>
      <c r="J1849" s="9"/>
      <c r="K1849" s="9"/>
      <c r="L1849" s="9"/>
      <c r="M1849" s="9"/>
      <c r="N1849" s="9"/>
      <c r="O1849" s="9"/>
      <c r="P1849" s="9"/>
      <c r="Q1849" s="9"/>
      <c r="R1849" s="9"/>
    </row>
    <row r="1850" spans="1:18" x14ac:dyDescent="0.3">
      <c r="A1850" s="27"/>
      <c r="B1850" s="29"/>
      <c r="C1850" s="31"/>
      <c r="D1850" s="42"/>
      <c r="E1850" s="26"/>
      <c r="F1850" s="28"/>
      <c r="G1850" s="37"/>
      <c r="H1850" s="28"/>
      <c r="I1850" s="9"/>
      <c r="J1850" s="9"/>
      <c r="K1850" s="9"/>
      <c r="L1850" s="9"/>
      <c r="M1850" s="9"/>
      <c r="N1850" s="9"/>
      <c r="O1850" s="9"/>
      <c r="P1850" s="9"/>
      <c r="Q1850" s="9"/>
      <c r="R1850" s="9"/>
    </row>
    <row r="1851" spans="1:18" x14ac:dyDescent="0.3">
      <c r="A1851" s="27"/>
      <c r="B1851" s="29"/>
      <c r="C1851" s="31"/>
      <c r="D1851" s="42"/>
      <c r="E1851" s="26"/>
      <c r="F1851" s="28"/>
      <c r="G1851" s="37"/>
      <c r="H1851" s="28"/>
      <c r="I1851" s="9"/>
      <c r="J1851" s="9"/>
      <c r="K1851" s="9"/>
      <c r="L1851" s="9"/>
      <c r="M1851" s="9"/>
      <c r="N1851" s="9"/>
      <c r="O1851" s="9"/>
      <c r="P1851" s="9"/>
      <c r="Q1851" s="9"/>
      <c r="R1851" s="9"/>
    </row>
    <row r="1852" spans="1:18" x14ac:dyDescent="0.3">
      <c r="A1852" s="27"/>
      <c r="B1852" s="29"/>
      <c r="C1852" s="31"/>
      <c r="D1852" s="42"/>
      <c r="E1852" s="26"/>
      <c r="F1852" s="28"/>
      <c r="G1852" s="37"/>
      <c r="H1852" s="28"/>
      <c r="I1852" s="9"/>
      <c r="J1852" s="9"/>
      <c r="K1852" s="9"/>
      <c r="L1852" s="9"/>
      <c r="M1852" s="9"/>
      <c r="N1852" s="9"/>
      <c r="O1852" s="9"/>
      <c r="P1852" s="9"/>
      <c r="Q1852" s="9"/>
      <c r="R1852" s="9"/>
    </row>
    <row r="1853" spans="1:18" x14ac:dyDescent="0.3">
      <c r="A1853" s="27"/>
      <c r="B1853" s="29"/>
      <c r="C1853" s="31"/>
      <c r="D1853" s="42"/>
      <c r="E1853" s="26"/>
      <c r="F1853" s="28"/>
      <c r="G1853" s="37"/>
      <c r="H1853" s="28"/>
      <c r="I1853" s="9"/>
      <c r="J1853" s="9"/>
      <c r="K1853" s="9"/>
      <c r="L1853" s="9"/>
      <c r="M1853" s="9"/>
      <c r="N1853" s="9"/>
      <c r="O1853" s="9"/>
      <c r="P1853" s="9"/>
      <c r="Q1853" s="9"/>
      <c r="R1853" s="9"/>
    </row>
    <row r="1854" spans="1:18" x14ac:dyDescent="0.3">
      <c r="A1854" s="27"/>
      <c r="B1854" s="29"/>
      <c r="C1854" s="31"/>
      <c r="D1854" s="42"/>
      <c r="E1854" s="26"/>
      <c r="F1854" s="28"/>
      <c r="G1854" s="37"/>
      <c r="H1854" s="28"/>
      <c r="I1854" s="9"/>
      <c r="J1854" s="9"/>
      <c r="K1854" s="9"/>
      <c r="L1854" s="9"/>
      <c r="M1854" s="9"/>
      <c r="N1854" s="9"/>
      <c r="O1854" s="9"/>
      <c r="P1854" s="9"/>
      <c r="Q1854" s="9"/>
      <c r="R1854" s="9"/>
    </row>
    <row r="1855" spans="1:18" x14ac:dyDescent="0.3">
      <c r="A1855" s="27"/>
      <c r="B1855" s="29"/>
      <c r="C1855" s="31"/>
      <c r="D1855" s="42"/>
      <c r="E1855" s="26"/>
      <c r="F1855" s="28"/>
      <c r="G1855" s="37"/>
      <c r="H1855" s="28"/>
      <c r="I1855" s="9"/>
      <c r="J1855" s="9"/>
      <c r="K1855" s="9"/>
      <c r="L1855" s="9"/>
      <c r="M1855" s="9"/>
      <c r="N1855" s="9"/>
      <c r="O1855" s="9"/>
      <c r="P1855" s="9"/>
      <c r="Q1855" s="9"/>
      <c r="R1855" s="9"/>
    </row>
    <row r="1856" spans="1:18" x14ac:dyDescent="0.3">
      <c r="A1856" s="27"/>
      <c r="B1856" s="29"/>
      <c r="C1856" s="31"/>
      <c r="D1856" s="42"/>
      <c r="E1856" s="26"/>
      <c r="F1856" s="28"/>
      <c r="G1856" s="37"/>
      <c r="H1856" s="28"/>
      <c r="I1856" s="9"/>
      <c r="J1856" s="9"/>
      <c r="K1856" s="9"/>
      <c r="L1856" s="9"/>
      <c r="M1856" s="9"/>
      <c r="N1856" s="9"/>
      <c r="O1856" s="9"/>
      <c r="P1856" s="9"/>
      <c r="Q1856" s="9"/>
      <c r="R1856" s="9"/>
    </row>
    <row r="1857" spans="1:18" x14ac:dyDescent="0.3">
      <c r="A1857" s="27"/>
      <c r="B1857" s="29"/>
      <c r="C1857" s="31"/>
      <c r="D1857" s="42"/>
      <c r="E1857" s="26"/>
      <c r="F1857" s="28"/>
      <c r="G1857" s="37"/>
      <c r="H1857" s="28"/>
      <c r="I1857" s="9"/>
      <c r="J1857" s="9"/>
      <c r="K1857" s="9"/>
      <c r="L1857" s="9"/>
      <c r="M1857" s="9"/>
      <c r="N1857" s="9"/>
      <c r="O1857" s="9"/>
      <c r="P1857" s="9"/>
      <c r="Q1857" s="9"/>
      <c r="R1857" s="9"/>
    </row>
    <row r="1858" spans="1:18" x14ac:dyDescent="0.3">
      <c r="A1858" s="27"/>
      <c r="B1858" s="29"/>
      <c r="C1858" s="31"/>
      <c r="D1858" s="42"/>
      <c r="E1858" s="26"/>
      <c r="F1858" s="28"/>
      <c r="G1858" s="37"/>
      <c r="H1858" s="28"/>
      <c r="I1858" s="9"/>
      <c r="J1858" s="9"/>
      <c r="K1858" s="9"/>
      <c r="L1858" s="9"/>
      <c r="M1858" s="9"/>
      <c r="N1858" s="9"/>
      <c r="O1858" s="9"/>
      <c r="P1858" s="9"/>
      <c r="Q1858" s="9"/>
      <c r="R1858" s="9"/>
    </row>
    <row r="1859" spans="1:18" x14ac:dyDescent="0.3">
      <c r="A1859" s="27"/>
      <c r="B1859" s="29"/>
      <c r="C1859" s="31"/>
      <c r="D1859" s="42"/>
      <c r="E1859" s="26"/>
      <c r="F1859" s="28"/>
      <c r="G1859" s="37"/>
      <c r="H1859" s="28"/>
      <c r="I1859" s="9"/>
      <c r="J1859" s="9"/>
      <c r="K1859" s="9"/>
      <c r="L1859" s="9"/>
      <c r="M1859" s="9"/>
      <c r="N1859" s="9"/>
      <c r="O1859" s="9"/>
      <c r="P1859" s="9"/>
      <c r="Q1859" s="9"/>
      <c r="R1859" s="9"/>
    </row>
    <row r="1860" spans="1:18" x14ac:dyDescent="0.3">
      <c r="A1860" s="27"/>
      <c r="B1860" s="29"/>
      <c r="C1860" s="31"/>
      <c r="D1860" s="42"/>
      <c r="E1860" s="26"/>
      <c r="F1860" s="28"/>
      <c r="G1860" s="37"/>
      <c r="H1860" s="28"/>
      <c r="I1860" s="9"/>
      <c r="J1860" s="9"/>
      <c r="K1860" s="9"/>
      <c r="L1860" s="9"/>
      <c r="M1860" s="9"/>
      <c r="N1860" s="9"/>
      <c r="O1860" s="9"/>
      <c r="P1860" s="9"/>
      <c r="Q1860" s="9"/>
      <c r="R1860" s="9"/>
    </row>
    <row r="1861" spans="1:18" x14ac:dyDescent="0.3">
      <c r="A1861" s="27"/>
      <c r="B1861" s="29"/>
      <c r="C1861" s="31"/>
      <c r="D1861" s="42"/>
      <c r="E1861" s="26"/>
      <c r="F1861" s="28"/>
      <c r="G1861" s="37"/>
      <c r="H1861" s="28"/>
      <c r="I1861" s="9"/>
      <c r="J1861" s="9"/>
      <c r="K1861" s="9"/>
      <c r="L1861" s="9"/>
      <c r="M1861" s="9"/>
      <c r="N1861" s="9"/>
      <c r="O1861" s="9"/>
      <c r="P1861" s="9"/>
      <c r="Q1861" s="9"/>
      <c r="R1861" s="9"/>
    </row>
    <row r="1862" spans="1:18" x14ac:dyDescent="0.3">
      <c r="A1862" s="27"/>
      <c r="B1862" s="29"/>
      <c r="C1862" s="31"/>
      <c r="D1862" s="42"/>
      <c r="E1862" s="26"/>
      <c r="F1862" s="28"/>
      <c r="G1862" s="37"/>
      <c r="H1862" s="28"/>
      <c r="I1862" s="9"/>
      <c r="J1862" s="9"/>
      <c r="K1862" s="9"/>
      <c r="L1862" s="9"/>
      <c r="M1862" s="9"/>
      <c r="N1862" s="9"/>
      <c r="O1862" s="9"/>
      <c r="P1862" s="9"/>
      <c r="Q1862" s="9"/>
      <c r="R1862" s="9"/>
    </row>
    <row r="1863" spans="1:18" x14ac:dyDescent="0.3">
      <c r="A1863" s="27"/>
      <c r="B1863" s="29"/>
      <c r="C1863" s="31"/>
      <c r="D1863" s="42"/>
      <c r="E1863" s="26"/>
      <c r="F1863" s="28"/>
      <c r="G1863" s="37"/>
      <c r="H1863" s="28"/>
      <c r="I1863" s="9"/>
      <c r="J1863" s="9"/>
      <c r="K1863" s="9"/>
      <c r="L1863" s="9"/>
      <c r="M1863" s="9"/>
      <c r="N1863" s="9"/>
      <c r="O1863" s="9"/>
      <c r="P1863" s="9"/>
      <c r="Q1863" s="9"/>
      <c r="R1863" s="9"/>
    </row>
    <row r="1864" spans="1:18" x14ac:dyDescent="0.3">
      <c r="A1864" s="27"/>
      <c r="B1864" s="29"/>
      <c r="C1864" s="31"/>
      <c r="D1864" s="42"/>
      <c r="E1864" s="26"/>
      <c r="F1864" s="28"/>
      <c r="G1864" s="37"/>
      <c r="H1864" s="28"/>
      <c r="I1864" s="9"/>
      <c r="J1864" s="9"/>
      <c r="K1864" s="9"/>
      <c r="L1864" s="9"/>
      <c r="M1864" s="9"/>
      <c r="N1864" s="9"/>
      <c r="O1864" s="9"/>
      <c r="P1864" s="9"/>
      <c r="Q1864" s="9"/>
      <c r="R1864" s="9"/>
    </row>
    <row r="1865" spans="1:18" x14ac:dyDescent="0.3">
      <c r="A1865" s="27"/>
      <c r="B1865" s="29"/>
      <c r="C1865" s="31"/>
      <c r="D1865" s="42"/>
      <c r="E1865" s="26"/>
      <c r="F1865" s="28"/>
      <c r="G1865" s="37"/>
      <c r="H1865" s="28"/>
      <c r="I1865" s="9"/>
      <c r="J1865" s="9"/>
      <c r="K1865" s="9"/>
      <c r="L1865" s="9"/>
      <c r="M1865" s="9"/>
      <c r="N1865" s="9"/>
      <c r="O1865" s="9"/>
      <c r="P1865" s="9"/>
      <c r="Q1865" s="9"/>
      <c r="R1865" s="9"/>
    </row>
    <row r="1866" spans="1:18" x14ac:dyDescent="0.3">
      <c r="A1866" s="27"/>
      <c r="B1866" s="29"/>
      <c r="C1866" s="31"/>
      <c r="D1866" s="42"/>
      <c r="E1866" s="26"/>
      <c r="F1866" s="28"/>
      <c r="G1866" s="37"/>
      <c r="H1866" s="28"/>
      <c r="I1866" s="9"/>
      <c r="J1866" s="9"/>
      <c r="K1866" s="9"/>
      <c r="L1866" s="9"/>
      <c r="M1866" s="9"/>
      <c r="N1866" s="9"/>
      <c r="O1866" s="9"/>
      <c r="P1866" s="9"/>
      <c r="Q1866" s="9"/>
      <c r="R1866" s="9"/>
    </row>
    <row r="1867" spans="1:18" x14ac:dyDescent="0.3">
      <c r="A1867" s="27"/>
      <c r="B1867" s="29"/>
      <c r="C1867" s="31"/>
      <c r="D1867" s="42"/>
      <c r="E1867" s="26"/>
      <c r="F1867" s="28"/>
      <c r="G1867" s="37"/>
      <c r="H1867" s="28"/>
      <c r="I1867" s="9"/>
      <c r="J1867" s="9"/>
      <c r="K1867" s="9"/>
      <c r="L1867" s="9"/>
      <c r="M1867" s="9"/>
      <c r="N1867" s="9"/>
      <c r="O1867" s="9"/>
      <c r="P1867" s="9"/>
      <c r="Q1867" s="9"/>
      <c r="R1867" s="9"/>
    </row>
    <row r="1868" spans="1:18" x14ac:dyDescent="0.3">
      <c r="A1868" s="27"/>
      <c r="B1868" s="29"/>
      <c r="C1868" s="31"/>
      <c r="D1868" s="42"/>
      <c r="E1868" s="26"/>
      <c r="F1868" s="28"/>
      <c r="G1868" s="37"/>
      <c r="H1868" s="28"/>
      <c r="I1868" s="9"/>
      <c r="J1868" s="9"/>
      <c r="K1868" s="9"/>
      <c r="L1868" s="9"/>
      <c r="M1868" s="9"/>
      <c r="N1868" s="9"/>
      <c r="O1868" s="9"/>
      <c r="P1868" s="9"/>
      <c r="Q1868" s="9"/>
      <c r="R1868" s="9"/>
    </row>
    <row r="1869" spans="1:18" x14ac:dyDescent="0.3">
      <c r="A1869" s="27"/>
      <c r="B1869" s="29"/>
      <c r="C1869" s="31"/>
      <c r="D1869" s="42"/>
      <c r="E1869" s="26"/>
      <c r="F1869" s="28"/>
      <c r="G1869" s="37"/>
      <c r="H1869" s="28"/>
      <c r="I1869" s="9"/>
      <c r="J1869" s="9"/>
      <c r="K1869" s="9"/>
      <c r="L1869" s="9"/>
      <c r="M1869" s="9"/>
      <c r="N1869" s="9"/>
      <c r="O1869" s="9"/>
      <c r="P1869" s="9"/>
      <c r="Q1869" s="9"/>
      <c r="R1869" s="9"/>
    </row>
    <row r="1870" spans="1:18" x14ac:dyDescent="0.3">
      <c r="A1870" s="27"/>
      <c r="B1870" s="29"/>
      <c r="C1870" s="31"/>
      <c r="D1870" s="42"/>
      <c r="E1870" s="26"/>
      <c r="F1870" s="28"/>
      <c r="G1870" s="37"/>
      <c r="H1870" s="28"/>
      <c r="I1870" s="9"/>
      <c r="J1870" s="9"/>
      <c r="K1870" s="9"/>
      <c r="L1870" s="9"/>
      <c r="M1870" s="9"/>
      <c r="N1870" s="9"/>
      <c r="O1870" s="9"/>
      <c r="P1870" s="9"/>
      <c r="Q1870" s="9"/>
      <c r="R1870" s="9"/>
    </row>
    <row r="1871" spans="1:18" x14ac:dyDescent="0.3">
      <c r="A1871" s="27"/>
      <c r="B1871" s="29"/>
      <c r="C1871" s="31"/>
      <c r="D1871" s="42"/>
      <c r="E1871" s="26"/>
      <c r="F1871" s="28"/>
      <c r="G1871" s="37"/>
      <c r="H1871" s="28"/>
      <c r="I1871" s="9"/>
      <c r="J1871" s="9"/>
      <c r="K1871" s="9"/>
      <c r="L1871" s="9"/>
      <c r="M1871" s="9"/>
      <c r="N1871" s="9"/>
      <c r="O1871" s="9"/>
      <c r="P1871" s="9"/>
      <c r="Q1871" s="9"/>
      <c r="R1871" s="9"/>
    </row>
    <row r="1872" spans="1:18" x14ac:dyDescent="0.3">
      <c r="A1872" s="27"/>
      <c r="B1872" s="29"/>
      <c r="C1872" s="31"/>
      <c r="D1872" s="42"/>
      <c r="E1872" s="26"/>
      <c r="F1872" s="28"/>
      <c r="G1872" s="37"/>
      <c r="H1872" s="28"/>
      <c r="I1872" s="9"/>
      <c r="J1872" s="9"/>
      <c r="K1872" s="9"/>
      <c r="L1872" s="9"/>
      <c r="M1872" s="9"/>
      <c r="N1872" s="9"/>
      <c r="O1872" s="9"/>
      <c r="P1872" s="9"/>
      <c r="Q1872" s="9"/>
      <c r="R1872" s="9"/>
    </row>
    <row r="1873" spans="1:18" x14ac:dyDescent="0.3">
      <c r="A1873" s="27"/>
      <c r="B1873" s="29"/>
      <c r="C1873" s="31"/>
      <c r="D1873" s="42"/>
      <c r="E1873" s="26"/>
      <c r="F1873" s="28"/>
      <c r="G1873" s="37"/>
      <c r="H1873" s="28"/>
      <c r="I1873" s="9"/>
      <c r="J1873" s="9"/>
      <c r="K1873" s="9"/>
      <c r="L1873" s="9"/>
      <c r="M1873" s="9"/>
      <c r="N1873" s="9"/>
      <c r="O1873" s="9"/>
      <c r="P1873" s="9"/>
      <c r="Q1873" s="9"/>
      <c r="R1873" s="9"/>
    </row>
    <row r="1874" spans="1:18" x14ac:dyDescent="0.3">
      <c r="A1874" s="27"/>
      <c r="B1874" s="29"/>
      <c r="C1874" s="31"/>
      <c r="D1874" s="42"/>
      <c r="E1874" s="26"/>
      <c r="F1874" s="28"/>
      <c r="G1874" s="37"/>
      <c r="H1874" s="28"/>
      <c r="I1874" s="9"/>
      <c r="J1874" s="9"/>
      <c r="K1874" s="9"/>
      <c r="L1874" s="9"/>
      <c r="M1874" s="9"/>
      <c r="N1874" s="9"/>
      <c r="O1874" s="9"/>
      <c r="P1874" s="9"/>
      <c r="Q1874" s="9"/>
      <c r="R1874" s="9"/>
    </row>
    <row r="1875" spans="1:18" x14ac:dyDescent="0.3">
      <c r="A1875" s="27"/>
      <c r="B1875" s="29"/>
      <c r="C1875" s="31"/>
      <c r="D1875" s="42"/>
      <c r="E1875" s="26"/>
      <c r="F1875" s="28"/>
      <c r="G1875" s="37"/>
      <c r="H1875" s="28"/>
      <c r="I1875" s="9"/>
      <c r="J1875" s="9"/>
      <c r="K1875" s="9"/>
      <c r="L1875" s="9"/>
      <c r="M1875" s="9"/>
      <c r="N1875" s="9"/>
      <c r="O1875" s="9"/>
      <c r="P1875" s="9"/>
      <c r="Q1875" s="9"/>
      <c r="R1875" s="9"/>
    </row>
    <row r="1876" spans="1:18" x14ac:dyDescent="0.3">
      <c r="A1876" s="27"/>
      <c r="B1876" s="29"/>
      <c r="C1876" s="31"/>
      <c r="D1876" s="42"/>
      <c r="E1876" s="26"/>
      <c r="F1876" s="28"/>
      <c r="G1876" s="37"/>
      <c r="H1876" s="28"/>
      <c r="I1876" s="9"/>
      <c r="J1876" s="9"/>
      <c r="K1876" s="9"/>
      <c r="L1876" s="9"/>
      <c r="M1876" s="9"/>
      <c r="N1876" s="9"/>
      <c r="O1876" s="9"/>
      <c r="P1876" s="9"/>
      <c r="Q1876" s="9"/>
      <c r="R1876" s="9"/>
    </row>
    <row r="1877" spans="1:18" x14ac:dyDescent="0.3">
      <c r="A1877" s="27"/>
      <c r="B1877" s="29"/>
      <c r="C1877" s="31"/>
      <c r="D1877" s="42"/>
      <c r="E1877" s="26"/>
      <c r="F1877" s="28"/>
      <c r="G1877" s="37"/>
      <c r="H1877" s="28"/>
      <c r="I1877" s="9"/>
      <c r="J1877" s="9"/>
      <c r="K1877" s="9"/>
      <c r="L1877" s="9"/>
      <c r="M1877" s="9"/>
      <c r="N1877" s="9"/>
      <c r="O1877" s="9"/>
      <c r="P1877" s="9"/>
      <c r="Q1877" s="9"/>
      <c r="R1877" s="9"/>
    </row>
    <row r="1878" spans="1:18" x14ac:dyDescent="0.3">
      <c r="A1878" s="27"/>
      <c r="B1878" s="29"/>
      <c r="C1878" s="31"/>
      <c r="D1878" s="42"/>
      <c r="E1878" s="26"/>
      <c r="F1878" s="28"/>
      <c r="G1878" s="37"/>
      <c r="H1878" s="28"/>
      <c r="I1878" s="9"/>
      <c r="J1878" s="9"/>
      <c r="K1878" s="9"/>
      <c r="L1878" s="9"/>
      <c r="M1878" s="9"/>
      <c r="N1878" s="9"/>
      <c r="O1878" s="9"/>
      <c r="P1878" s="9"/>
      <c r="Q1878" s="9"/>
      <c r="R1878" s="9"/>
    </row>
    <row r="1879" spans="1:18" x14ac:dyDescent="0.3">
      <c r="A1879" s="27"/>
      <c r="B1879" s="29"/>
      <c r="C1879" s="31"/>
      <c r="D1879" s="42"/>
      <c r="E1879" s="26"/>
      <c r="F1879" s="28"/>
      <c r="G1879" s="37"/>
      <c r="H1879" s="28"/>
      <c r="I1879" s="9"/>
      <c r="J1879" s="9"/>
      <c r="K1879" s="9"/>
      <c r="L1879" s="9"/>
      <c r="M1879" s="9"/>
      <c r="N1879" s="9"/>
      <c r="O1879" s="9"/>
      <c r="P1879" s="9"/>
      <c r="Q1879" s="9"/>
      <c r="R1879" s="9"/>
    </row>
    <row r="1880" spans="1:18" x14ac:dyDescent="0.3">
      <c r="A1880" s="27"/>
      <c r="B1880" s="29"/>
      <c r="C1880" s="31"/>
      <c r="D1880" s="42"/>
      <c r="E1880" s="26"/>
      <c r="F1880" s="28"/>
      <c r="G1880" s="37"/>
      <c r="H1880" s="28"/>
      <c r="I1880" s="9"/>
      <c r="J1880" s="9"/>
      <c r="K1880" s="9"/>
      <c r="L1880" s="9"/>
      <c r="M1880" s="9"/>
      <c r="N1880" s="9"/>
      <c r="O1880" s="9"/>
      <c r="P1880" s="9"/>
      <c r="Q1880" s="9"/>
      <c r="R1880" s="9"/>
    </row>
    <row r="1881" spans="1:18" x14ac:dyDescent="0.3">
      <c r="A1881" s="27"/>
      <c r="B1881" s="29"/>
      <c r="C1881" s="31"/>
      <c r="D1881" s="42"/>
      <c r="E1881" s="26"/>
      <c r="F1881" s="28"/>
      <c r="G1881" s="37"/>
      <c r="H1881" s="28"/>
      <c r="I1881" s="9"/>
      <c r="J1881" s="9"/>
      <c r="K1881" s="9"/>
      <c r="L1881" s="9"/>
      <c r="M1881" s="9"/>
      <c r="N1881" s="9"/>
      <c r="O1881" s="9"/>
      <c r="P1881" s="9"/>
      <c r="Q1881" s="9"/>
      <c r="R1881" s="9"/>
    </row>
    <row r="1882" spans="1:18" x14ac:dyDescent="0.3">
      <c r="A1882" s="27"/>
      <c r="B1882" s="29"/>
      <c r="C1882" s="31"/>
      <c r="D1882" s="42"/>
      <c r="E1882" s="26"/>
      <c r="F1882" s="28"/>
      <c r="G1882" s="37"/>
      <c r="H1882" s="28"/>
      <c r="I1882" s="9"/>
      <c r="J1882" s="9"/>
      <c r="K1882" s="9"/>
      <c r="L1882" s="9"/>
      <c r="M1882" s="9"/>
      <c r="N1882" s="9"/>
      <c r="O1882" s="9"/>
      <c r="P1882" s="9"/>
      <c r="Q1882" s="9"/>
      <c r="R1882" s="9"/>
    </row>
    <row r="1883" spans="1:18" x14ac:dyDescent="0.3">
      <c r="A1883" s="27"/>
      <c r="B1883" s="29"/>
      <c r="C1883" s="31"/>
      <c r="D1883" s="42"/>
      <c r="E1883" s="26"/>
      <c r="F1883" s="28"/>
      <c r="G1883" s="37"/>
      <c r="H1883" s="28"/>
      <c r="I1883" s="9"/>
      <c r="J1883" s="9"/>
      <c r="K1883" s="9"/>
      <c r="L1883" s="9"/>
      <c r="M1883" s="9"/>
      <c r="N1883" s="9"/>
      <c r="O1883" s="9"/>
      <c r="P1883" s="9"/>
      <c r="Q1883" s="9"/>
      <c r="R1883" s="9"/>
    </row>
    <row r="1884" spans="1:18" x14ac:dyDescent="0.3">
      <c r="A1884" s="27"/>
      <c r="B1884" s="29"/>
      <c r="C1884" s="31"/>
      <c r="D1884" s="42"/>
      <c r="E1884" s="26"/>
      <c r="F1884" s="28"/>
      <c r="G1884" s="37"/>
      <c r="H1884" s="28"/>
      <c r="I1884" s="9"/>
      <c r="J1884" s="9"/>
      <c r="K1884" s="9"/>
      <c r="L1884" s="9"/>
      <c r="M1884" s="9"/>
      <c r="N1884" s="9"/>
      <c r="O1884" s="9"/>
      <c r="P1884" s="9"/>
      <c r="Q1884" s="9"/>
      <c r="R1884" s="9"/>
    </row>
    <row r="1885" spans="1:18" x14ac:dyDescent="0.3">
      <c r="A1885" s="27"/>
      <c r="B1885" s="29"/>
      <c r="C1885" s="31"/>
      <c r="D1885" s="42"/>
      <c r="E1885" s="26"/>
      <c r="F1885" s="28"/>
      <c r="G1885" s="37"/>
      <c r="H1885" s="28"/>
      <c r="I1885" s="9"/>
      <c r="J1885" s="9"/>
      <c r="K1885" s="9"/>
      <c r="L1885" s="9"/>
      <c r="M1885" s="9"/>
      <c r="N1885" s="9"/>
      <c r="O1885" s="9"/>
      <c r="P1885" s="9"/>
      <c r="Q1885" s="9"/>
      <c r="R1885" s="9"/>
    </row>
    <row r="1886" spans="1:18" x14ac:dyDescent="0.3">
      <c r="A1886" s="27"/>
      <c r="B1886" s="29"/>
      <c r="C1886" s="31"/>
      <c r="D1886" s="42"/>
      <c r="E1886" s="26"/>
      <c r="F1886" s="28"/>
      <c r="G1886" s="37"/>
      <c r="H1886" s="28"/>
      <c r="I1886" s="9"/>
      <c r="J1886" s="9"/>
      <c r="K1886" s="9"/>
      <c r="L1886" s="9"/>
      <c r="M1886" s="9"/>
      <c r="N1886" s="9"/>
      <c r="O1886" s="9"/>
      <c r="P1886" s="9"/>
      <c r="Q1886" s="9"/>
      <c r="R1886" s="9"/>
    </row>
    <row r="1887" spans="1:18" x14ac:dyDescent="0.3">
      <c r="A1887" s="27"/>
      <c r="B1887" s="29"/>
      <c r="C1887" s="31"/>
      <c r="D1887" s="42"/>
      <c r="E1887" s="26"/>
      <c r="F1887" s="28"/>
      <c r="G1887" s="37"/>
      <c r="H1887" s="28"/>
      <c r="I1887" s="9"/>
      <c r="J1887" s="9"/>
      <c r="K1887" s="9"/>
      <c r="L1887" s="9"/>
      <c r="M1887" s="9"/>
      <c r="N1887" s="9"/>
      <c r="O1887" s="9"/>
      <c r="P1887" s="9"/>
      <c r="Q1887" s="9"/>
      <c r="R1887" s="9"/>
    </row>
    <row r="1888" spans="1:18" x14ac:dyDescent="0.3">
      <c r="A1888" s="27"/>
      <c r="B1888" s="29"/>
      <c r="C1888" s="31"/>
      <c r="D1888" s="42"/>
      <c r="E1888" s="26"/>
      <c r="F1888" s="28"/>
      <c r="G1888" s="37"/>
      <c r="H1888" s="28"/>
      <c r="I1888" s="9"/>
      <c r="J1888" s="9"/>
      <c r="K1888" s="9"/>
      <c r="L1888" s="9"/>
      <c r="M1888" s="9"/>
      <c r="N1888" s="9"/>
      <c r="O1888" s="9"/>
      <c r="P1888" s="9"/>
      <c r="Q1888" s="9"/>
      <c r="R1888" s="9"/>
    </row>
    <row r="1889" spans="1:18" x14ac:dyDescent="0.3">
      <c r="A1889" s="27"/>
      <c r="B1889" s="29"/>
      <c r="C1889" s="31"/>
      <c r="D1889" s="42"/>
      <c r="E1889" s="26"/>
      <c r="F1889" s="28"/>
      <c r="G1889" s="37"/>
      <c r="H1889" s="28"/>
      <c r="I1889" s="9"/>
      <c r="J1889" s="9"/>
      <c r="K1889" s="9"/>
      <c r="L1889" s="9"/>
      <c r="M1889" s="9"/>
      <c r="N1889" s="9"/>
      <c r="O1889" s="9"/>
      <c r="P1889" s="9"/>
      <c r="Q1889" s="9"/>
      <c r="R1889" s="9"/>
    </row>
    <row r="1890" spans="1:18" x14ac:dyDescent="0.3">
      <c r="A1890" s="27"/>
      <c r="B1890" s="29"/>
      <c r="C1890" s="31"/>
      <c r="D1890" s="42"/>
      <c r="E1890" s="26"/>
      <c r="F1890" s="28"/>
      <c r="G1890" s="37"/>
      <c r="H1890" s="28"/>
      <c r="I1890" s="9"/>
      <c r="J1890" s="9"/>
      <c r="K1890" s="9"/>
      <c r="L1890" s="9"/>
      <c r="M1890" s="9"/>
      <c r="N1890" s="9"/>
      <c r="O1890" s="9"/>
      <c r="P1890" s="9"/>
      <c r="Q1890" s="9"/>
      <c r="R1890" s="9"/>
    </row>
    <row r="1891" spans="1:18" x14ac:dyDescent="0.3">
      <c r="A1891" s="27"/>
      <c r="B1891" s="29"/>
      <c r="C1891" s="31"/>
      <c r="D1891" s="42"/>
      <c r="E1891" s="26"/>
      <c r="F1891" s="28"/>
      <c r="G1891" s="37"/>
      <c r="H1891" s="28"/>
      <c r="I1891" s="9"/>
      <c r="J1891" s="9"/>
      <c r="K1891" s="9"/>
      <c r="L1891" s="9"/>
      <c r="M1891" s="9"/>
      <c r="N1891" s="9"/>
      <c r="O1891" s="9"/>
      <c r="P1891" s="9"/>
      <c r="Q1891" s="9"/>
      <c r="R1891" s="9"/>
    </row>
    <row r="1892" spans="1:18" x14ac:dyDescent="0.3">
      <c r="A1892" s="27"/>
      <c r="B1892" s="29"/>
      <c r="C1892" s="31"/>
      <c r="D1892" s="42"/>
      <c r="E1892" s="26"/>
      <c r="F1892" s="28"/>
      <c r="G1892" s="37"/>
      <c r="H1892" s="28"/>
      <c r="I1892" s="9"/>
      <c r="J1892" s="9"/>
      <c r="K1892" s="9"/>
      <c r="L1892" s="9"/>
      <c r="M1892" s="9"/>
      <c r="N1892" s="9"/>
      <c r="O1892" s="9"/>
      <c r="P1892" s="9"/>
      <c r="Q1892" s="9"/>
      <c r="R1892" s="9"/>
    </row>
    <row r="1893" spans="1:18" x14ac:dyDescent="0.3">
      <c r="A1893" s="27"/>
      <c r="B1893" s="29"/>
      <c r="C1893" s="31"/>
      <c r="D1893" s="42"/>
      <c r="E1893" s="26"/>
      <c r="F1893" s="28"/>
      <c r="G1893" s="37"/>
      <c r="H1893" s="28"/>
      <c r="I1893" s="9"/>
      <c r="J1893" s="9"/>
      <c r="K1893" s="9"/>
      <c r="L1893" s="9"/>
      <c r="M1893" s="9"/>
      <c r="N1893" s="9"/>
      <c r="O1893" s="9"/>
      <c r="P1893" s="9"/>
      <c r="Q1893" s="9"/>
      <c r="R1893" s="9"/>
    </row>
    <row r="1894" spans="1:18" x14ac:dyDescent="0.3">
      <c r="A1894" s="27"/>
      <c r="B1894" s="29"/>
      <c r="C1894" s="31"/>
      <c r="D1894" s="42"/>
      <c r="E1894" s="26"/>
      <c r="F1894" s="28"/>
      <c r="G1894" s="37"/>
      <c r="H1894" s="28"/>
      <c r="I1894" s="9"/>
      <c r="J1894" s="9"/>
      <c r="K1894" s="9"/>
      <c r="L1894" s="9"/>
      <c r="M1894" s="9"/>
      <c r="N1894" s="9"/>
      <c r="O1894" s="9"/>
      <c r="P1894" s="9"/>
      <c r="Q1894" s="9"/>
      <c r="R1894" s="9"/>
    </row>
    <row r="1895" spans="1:18" x14ac:dyDescent="0.3">
      <c r="A1895" s="27"/>
      <c r="B1895" s="29"/>
      <c r="C1895" s="31"/>
      <c r="D1895" s="42"/>
      <c r="E1895" s="26"/>
      <c r="F1895" s="28"/>
      <c r="G1895" s="37"/>
      <c r="H1895" s="28"/>
      <c r="I1895" s="9"/>
      <c r="J1895" s="9"/>
      <c r="K1895" s="9"/>
      <c r="L1895" s="9"/>
      <c r="M1895" s="9"/>
      <c r="N1895" s="9"/>
      <c r="O1895" s="9"/>
      <c r="P1895" s="9"/>
      <c r="Q1895" s="9"/>
      <c r="R1895" s="9"/>
    </row>
    <row r="1896" spans="1:18" x14ac:dyDescent="0.3">
      <c r="A1896" s="27"/>
      <c r="B1896" s="29"/>
      <c r="C1896" s="31"/>
      <c r="D1896" s="42"/>
      <c r="E1896" s="26"/>
      <c r="F1896" s="28"/>
      <c r="G1896" s="37"/>
      <c r="H1896" s="28"/>
      <c r="I1896" s="9"/>
      <c r="J1896" s="9"/>
      <c r="K1896" s="9"/>
      <c r="L1896" s="9"/>
      <c r="M1896" s="9"/>
      <c r="N1896" s="9"/>
      <c r="O1896" s="9"/>
      <c r="P1896" s="9"/>
      <c r="Q1896" s="9"/>
      <c r="R1896" s="9"/>
    </row>
    <row r="1897" spans="1:18" x14ac:dyDescent="0.3">
      <c r="A1897" s="27"/>
      <c r="B1897" s="29"/>
      <c r="C1897" s="31"/>
      <c r="D1897" s="42"/>
      <c r="E1897" s="26"/>
      <c r="F1897" s="28"/>
      <c r="G1897" s="37"/>
      <c r="H1897" s="28"/>
      <c r="I1897" s="9"/>
      <c r="J1897" s="9"/>
      <c r="K1897" s="9"/>
      <c r="L1897" s="9"/>
      <c r="M1897" s="9"/>
      <c r="N1897" s="9"/>
      <c r="O1897" s="9"/>
      <c r="P1897" s="9"/>
      <c r="Q1897" s="9"/>
      <c r="R1897" s="9"/>
    </row>
    <row r="1898" spans="1:18" x14ac:dyDescent="0.3">
      <c r="A1898" s="27"/>
      <c r="B1898" s="29"/>
      <c r="C1898" s="31"/>
      <c r="D1898" s="42"/>
      <c r="E1898" s="26"/>
      <c r="F1898" s="28"/>
      <c r="G1898" s="37"/>
      <c r="H1898" s="28"/>
      <c r="I1898" s="9"/>
      <c r="J1898" s="9"/>
      <c r="K1898" s="9"/>
      <c r="L1898" s="9"/>
      <c r="M1898" s="9"/>
      <c r="N1898" s="9"/>
      <c r="O1898" s="9"/>
      <c r="P1898" s="9"/>
      <c r="Q1898" s="9"/>
      <c r="R1898" s="9"/>
    </row>
    <row r="1899" spans="1:18" x14ac:dyDescent="0.3">
      <c r="A1899" s="27"/>
      <c r="B1899" s="29"/>
      <c r="C1899" s="31"/>
      <c r="D1899" s="42"/>
      <c r="E1899" s="26"/>
      <c r="F1899" s="28"/>
      <c r="G1899" s="37"/>
      <c r="H1899" s="28"/>
      <c r="I1899" s="9"/>
      <c r="J1899" s="9"/>
      <c r="K1899" s="9"/>
      <c r="L1899" s="9"/>
      <c r="M1899" s="9"/>
      <c r="N1899" s="9"/>
      <c r="O1899" s="9"/>
      <c r="P1899" s="9"/>
      <c r="Q1899" s="9"/>
      <c r="R1899" s="9"/>
    </row>
    <row r="1900" spans="1:18" x14ac:dyDescent="0.3">
      <c r="A1900" s="27"/>
      <c r="B1900" s="29"/>
      <c r="C1900" s="31"/>
      <c r="D1900" s="42"/>
      <c r="E1900" s="26"/>
      <c r="F1900" s="28"/>
      <c r="G1900" s="37"/>
      <c r="H1900" s="28"/>
      <c r="I1900" s="9"/>
      <c r="J1900" s="9"/>
      <c r="K1900" s="9"/>
      <c r="L1900" s="9"/>
      <c r="M1900" s="9"/>
      <c r="N1900" s="9"/>
      <c r="O1900" s="9"/>
      <c r="P1900" s="9"/>
      <c r="Q1900" s="9"/>
      <c r="R1900" s="9"/>
    </row>
    <row r="1901" spans="1:18" x14ac:dyDescent="0.3">
      <c r="A1901" s="27"/>
      <c r="B1901" s="29"/>
      <c r="C1901" s="31"/>
      <c r="D1901" s="42"/>
      <c r="E1901" s="26"/>
      <c r="F1901" s="28"/>
      <c r="G1901" s="37"/>
      <c r="H1901" s="28"/>
      <c r="I1901" s="9"/>
      <c r="J1901" s="9"/>
      <c r="K1901" s="9"/>
      <c r="L1901" s="9"/>
      <c r="M1901" s="9"/>
      <c r="N1901" s="9"/>
      <c r="O1901" s="9"/>
      <c r="P1901" s="9"/>
      <c r="Q1901" s="9"/>
      <c r="R1901" s="9"/>
    </row>
    <row r="1902" spans="1:18" x14ac:dyDescent="0.3">
      <c r="A1902" s="27"/>
      <c r="B1902" s="29"/>
      <c r="C1902" s="31"/>
      <c r="D1902" s="42"/>
      <c r="E1902" s="26"/>
      <c r="F1902" s="28"/>
      <c r="G1902" s="37"/>
      <c r="H1902" s="28"/>
      <c r="I1902" s="9"/>
      <c r="J1902" s="9"/>
      <c r="K1902" s="9"/>
      <c r="L1902" s="9"/>
      <c r="M1902" s="9"/>
      <c r="N1902" s="9"/>
      <c r="O1902" s="9"/>
      <c r="P1902" s="9"/>
      <c r="Q1902" s="9"/>
      <c r="R1902" s="9"/>
    </row>
    <row r="1903" spans="1:18" x14ac:dyDescent="0.3">
      <c r="A1903" s="27"/>
      <c r="B1903" s="29"/>
      <c r="C1903" s="31"/>
      <c r="D1903" s="42"/>
      <c r="E1903" s="26"/>
      <c r="F1903" s="28"/>
      <c r="G1903" s="37"/>
      <c r="H1903" s="28"/>
      <c r="I1903" s="9"/>
      <c r="J1903" s="9"/>
      <c r="K1903" s="9"/>
      <c r="L1903" s="9"/>
      <c r="M1903" s="9"/>
      <c r="N1903" s="9"/>
      <c r="O1903" s="9"/>
      <c r="P1903" s="9"/>
      <c r="Q1903" s="9"/>
      <c r="R1903" s="9"/>
    </row>
    <row r="1904" spans="1:18" x14ac:dyDescent="0.3">
      <c r="A1904" s="27"/>
      <c r="B1904" s="29"/>
      <c r="C1904" s="31"/>
      <c r="D1904" s="42"/>
      <c r="E1904" s="26"/>
      <c r="F1904" s="28"/>
      <c r="G1904" s="37"/>
      <c r="H1904" s="28"/>
      <c r="I1904" s="9"/>
      <c r="J1904" s="9"/>
      <c r="K1904" s="9"/>
      <c r="L1904" s="9"/>
      <c r="M1904" s="9"/>
      <c r="N1904" s="9"/>
      <c r="O1904" s="9"/>
      <c r="P1904" s="9"/>
      <c r="Q1904" s="9"/>
      <c r="R1904" s="9"/>
    </row>
    <row r="1905" spans="1:18" x14ac:dyDescent="0.3">
      <c r="A1905" s="27"/>
      <c r="B1905" s="29"/>
      <c r="C1905" s="31"/>
      <c r="D1905" s="42"/>
      <c r="E1905" s="26"/>
      <c r="F1905" s="28"/>
      <c r="G1905" s="37"/>
      <c r="H1905" s="28"/>
      <c r="I1905" s="9"/>
      <c r="J1905" s="9"/>
      <c r="K1905" s="9"/>
      <c r="L1905" s="9"/>
      <c r="M1905" s="9"/>
      <c r="N1905" s="9"/>
      <c r="O1905" s="9"/>
      <c r="P1905" s="9"/>
      <c r="Q1905" s="9"/>
      <c r="R1905" s="9"/>
    </row>
    <row r="1906" spans="1:18" x14ac:dyDescent="0.3">
      <c r="A1906" s="27"/>
      <c r="B1906" s="29"/>
      <c r="C1906" s="31"/>
      <c r="D1906" s="42"/>
      <c r="E1906" s="26"/>
      <c r="F1906" s="28"/>
      <c r="G1906" s="37"/>
      <c r="H1906" s="28"/>
      <c r="I1906" s="9"/>
      <c r="J1906" s="9"/>
      <c r="K1906" s="9"/>
      <c r="L1906" s="9"/>
      <c r="M1906" s="9"/>
      <c r="N1906" s="9"/>
      <c r="O1906" s="9"/>
      <c r="P1906" s="9"/>
      <c r="Q1906" s="9"/>
      <c r="R1906" s="9"/>
    </row>
    <row r="1907" spans="1:18" x14ac:dyDescent="0.3">
      <c r="A1907" s="27"/>
      <c r="B1907" s="29"/>
      <c r="C1907" s="31"/>
      <c r="D1907" s="42"/>
      <c r="E1907" s="26"/>
      <c r="F1907" s="28"/>
      <c r="G1907" s="37"/>
      <c r="H1907" s="28"/>
      <c r="I1907" s="9"/>
      <c r="J1907" s="9"/>
      <c r="K1907" s="9"/>
      <c r="L1907" s="9"/>
      <c r="M1907" s="9"/>
      <c r="N1907" s="9"/>
      <c r="O1907" s="9"/>
      <c r="P1907" s="9"/>
      <c r="Q1907" s="9"/>
      <c r="R1907" s="9"/>
    </row>
    <row r="1908" spans="1:18" x14ac:dyDescent="0.3">
      <c r="A1908" s="27"/>
      <c r="B1908" s="29"/>
      <c r="C1908" s="31"/>
      <c r="D1908" s="42"/>
      <c r="E1908" s="26"/>
      <c r="F1908" s="28"/>
      <c r="G1908" s="37"/>
      <c r="H1908" s="28"/>
      <c r="I1908" s="9"/>
      <c r="J1908" s="9"/>
      <c r="K1908" s="9"/>
      <c r="L1908" s="9"/>
      <c r="M1908" s="9"/>
      <c r="N1908" s="9"/>
      <c r="O1908" s="9"/>
      <c r="P1908" s="9"/>
      <c r="Q1908" s="9"/>
      <c r="R1908" s="9"/>
    </row>
    <row r="1909" spans="1:18" x14ac:dyDescent="0.3">
      <c r="A1909" s="27"/>
      <c r="B1909" s="29"/>
      <c r="C1909" s="31"/>
      <c r="D1909" s="42"/>
      <c r="E1909" s="26"/>
      <c r="F1909" s="28"/>
      <c r="G1909" s="37"/>
      <c r="H1909" s="28"/>
      <c r="I1909" s="9"/>
      <c r="J1909" s="9"/>
      <c r="K1909" s="9"/>
      <c r="L1909" s="9"/>
      <c r="M1909" s="9"/>
      <c r="N1909" s="9"/>
      <c r="O1909" s="9"/>
      <c r="P1909" s="9"/>
      <c r="Q1909" s="9"/>
      <c r="R1909" s="9"/>
    </row>
    <row r="1910" spans="1:18" x14ac:dyDescent="0.3">
      <c r="A1910" s="27"/>
      <c r="B1910" s="29"/>
      <c r="C1910" s="31"/>
      <c r="D1910" s="42"/>
      <c r="E1910" s="26"/>
      <c r="F1910" s="28"/>
      <c r="G1910" s="37"/>
      <c r="H1910" s="28"/>
      <c r="I1910" s="9"/>
      <c r="J1910" s="9"/>
      <c r="K1910" s="9"/>
      <c r="L1910" s="9"/>
      <c r="M1910" s="9"/>
      <c r="N1910" s="9"/>
      <c r="O1910" s="9"/>
      <c r="P1910" s="9"/>
      <c r="Q1910" s="9"/>
      <c r="R1910" s="9"/>
    </row>
    <row r="1911" spans="1:18" x14ac:dyDescent="0.3">
      <c r="A1911" s="27"/>
      <c r="B1911" s="29"/>
      <c r="C1911" s="31"/>
      <c r="D1911" s="42"/>
      <c r="E1911" s="26"/>
      <c r="F1911" s="28"/>
      <c r="G1911" s="37"/>
      <c r="H1911" s="28"/>
      <c r="I1911" s="9"/>
      <c r="J1911" s="9"/>
      <c r="K1911" s="9"/>
      <c r="L1911" s="9"/>
      <c r="M1911" s="9"/>
      <c r="N1911" s="9"/>
      <c r="O1911" s="9"/>
      <c r="P1911" s="9"/>
      <c r="Q1911" s="9"/>
      <c r="R1911" s="9"/>
    </row>
    <row r="1912" spans="1:18" x14ac:dyDescent="0.3">
      <c r="A1912" s="27"/>
      <c r="B1912" s="29"/>
      <c r="C1912" s="31"/>
      <c r="D1912" s="42"/>
      <c r="E1912" s="26"/>
      <c r="F1912" s="28"/>
      <c r="G1912" s="37"/>
      <c r="H1912" s="28"/>
      <c r="I1912" s="9"/>
      <c r="J1912" s="9"/>
      <c r="K1912" s="9"/>
      <c r="L1912" s="9"/>
      <c r="M1912" s="9"/>
      <c r="N1912" s="9"/>
      <c r="O1912" s="9"/>
      <c r="P1912" s="9"/>
      <c r="Q1912" s="9"/>
      <c r="R1912" s="9"/>
    </row>
    <row r="1913" spans="1:18" x14ac:dyDescent="0.3">
      <c r="A1913" s="27"/>
      <c r="B1913" s="29"/>
      <c r="C1913" s="31"/>
      <c r="D1913" s="42"/>
      <c r="E1913" s="26"/>
      <c r="F1913" s="28"/>
      <c r="G1913" s="37"/>
      <c r="H1913" s="28"/>
      <c r="I1913" s="9"/>
      <c r="J1913" s="9"/>
      <c r="K1913" s="9"/>
      <c r="L1913" s="9"/>
      <c r="M1913" s="9"/>
      <c r="N1913" s="9"/>
      <c r="O1913" s="9"/>
      <c r="P1913" s="9"/>
      <c r="Q1913" s="9"/>
      <c r="R1913" s="9"/>
    </row>
    <row r="1914" spans="1:18" x14ac:dyDescent="0.3">
      <c r="A1914" s="27"/>
      <c r="B1914" s="29"/>
      <c r="C1914" s="31"/>
      <c r="D1914" s="42"/>
      <c r="E1914" s="26"/>
      <c r="F1914" s="28"/>
      <c r="G1914" s="37"/>
      <c r="H1914" s="28"/>
      <c r="I1914" s="9"/>
      <c r="J1914" s="9"/>
      <c r="K1914" s="9"/>
      <c r="L1914" s="9"/>
      <c r="M1914" s="9"/>
      <c r="N1914" s="9"/>
      <c r="O1914" s="9"/>
      <c r="P1914" s="9"/>
      <c r="Q1914" s="9"/>
      <c r="R1914" s="9"/>
    </row>
    <row r="1915" spans="1:18" x14ac:dyDescent="0.3">
      <c r="A1915" s="27"/>
      <c r="B1915" s="29"/>
      <c r="C1915" s="31"/>
      <c r="D1915" s="42"/>
      <c r="E1915" s="26"/>
      <c r="F1915" s="28"/>
      <c r="G1915" s="37"/>
      <c r="H1915" s="28"/>
      <c r="I1915" s="9"/>
      <c r="J1915" s="9"/>
      <c r="K1915" s="9"/>
      <c r="L1915" s="9"/>
      <c r="M1915" s="9"/>
      <c r="N1915" s="9"/>
      <c r="O1915" s="9"/>
      <c r="P1915" s="9"/>
      <c r="Q1915" s="9"/>
      <c r="R1915" s="9"/>
    </row>
    <row r="1916" spans="1:18" x14ac:dyDescent="0.3">
      <c r="A1916" s="27"/>
      <c r="B1916" s="29"/>
      <c r="C1916" s="31"/>
      <c r="D1916" s="42"/>
      <c r="E1916" s="26"/>
      <c r="F1916" s="28"/>
      <c r="G1916" s="37"/>
      <c r="H1916" s="28"/>
      <c r="I1916" s="9"/>
      <c r="J1916" s="9"/>
      <c r="K1916" s="9"/>
      <c r="L1916" s="9"/>
      <c r="M1916" s="9"/>
      <c r="N1916" s="9"/>
      <c r="O1916" s="9"/>
      <c r="P1916" s="9"/>
      <c r="Q1916" s="9"/>
      <c r="R1916" s="9"/>
    </row>
    <row r="1917" spans="1:18" x14ac:dyDescent="0.3">
      <c r="A1917" s="27"/>
      <c r="B1917" s="29"/>
      <c r="C1917" s="31"/>
      <c r="D1917" s="42"/>
      <c r="E1917" s="26"/>
      <c r="F1917" s="28"/>
      <c r="G1917" s="37"/>
      <c r="H1917" s="28"/>
      <c r="I1917" s="9"/>
      <c r="J1917" s="9"/>
      <c r="K1917" s="9"/>
      <c r="L1917" s="9"/>
      <c r="M1917" s="9"/>
      <c r="N1917" s="9"/>
      <c r="O1917" s="9"/>
      <c r="P1917" s="9"/>
      <c r="Q1917" s="9"/>
      <c r="R1917" s="9"/>
    </row>
    <row r="1918" spans="1:18" x14ac:dyDescent="0.3">
      <c r="A1918" s="27"/>
      <c r="B1918" s="29"/>
      <c r="C1918" s="31"/>
      <c r="D1918" s="42"/>
      <c r="E1918" s="26"/>
      <c r="F1918" s="28"/>
      <c r="G1918" s="37"/>
      <c r="H1918" s="28"/>
      <c r="I1918" s="9"/>
      <c r="J1918" s="9"/>
      <c r="K1918" s="9"/>
      <c r="L1918" s="9"/>
      <c r="M1918" s="9"/>
      <c r="N1918" s="9"/>
      <c r="O1918" s="9"/>
      <c r="P1918" s="9"/>
      <c r="Q1918" s="9"/>
      <c r="R1918" s="9"/>
    </row>
    <row r="1919" spans="1:18" x14ac:dyDescent="0.3">
      <c r="A1919" s="27"/>
      <c r="B1919" s="29"/>
      <c r="C1919" s="31"/>
      <c r="D1919" s="42"/>
      <c r="E1919" s="26"/>
      <c r="F1919" s="28"/>
      <c r="G1919" s="37"/>
      <c r="H1919" s="28"/>
      <c r="I1919" s="9"/>
      <c r="J1919" s="9"/>
      <c r="K1919" s="9"/>
      <c r="L1919" s="9"/>
      <c r="M1919" s="9"/>
      <c r="N1919" s="9"/>
      <c r="O1919" s="9"/>
      <c r="P1919" s="9"/>
      <c r="Q1919" s="9"/>
      <c r="R1919" s="9"/>
    </row>
    <row r="1920" spans="1:18" x14ac:dyDescent="0.3">
      <c r="A1920" s="27"/>
      <c r="B1920" s="29"/>
      <c r="C1920" s="31"/>
      <c r="D1920" s="42"/>
      <c r="E1920" s="26"/>
      <c r="F1920" s="28"/>
      <c r="G1920" s="37"/>
      <c r="H1920" s="28"/>
      <c r="I1920" s="9"/>
      <c r="J1920" s="9"/>
      <c r="K1920" s="9"/>
      <c r="L1920" s="9"/>
      <c r="M1920" s="9"/>
      <c r="N1920" s="9"/>
      <c r="O1920" s="9"/>
      <c r="P1920" s="9"/>
      <c r="Q1920" s="9"/>
      <c r="R1920" s="9"/>
    </row>
    <row r="1921" spans="1:18" x14ac:dyDescent="0.3">
      <c r="A1921" s="27"/>
      <c r="B1921" s="29"/>
      <c r="C1921" s="31"/>
      <c r="D1921" s="42"/>
      <c r="E1921" s="26"/>
      <c r="F1921" s="28"/>
      <c r="G1921" s="37"/>
      <c r="H1921" s="28"/>
      <c r="I1921" s="9"/>
      <c r="J1921" s="9"/>
      <c r="K1921" s="9"/>
      <c r="L1921" s="9"/>
      <c r="M1921" s="9"/>
      <c r="N1921" s="9"/>
      <c r="O1921" s="9"/>
      <c r="P1921" s="9"/>
      <c r="Q1921" s="9"/>
      <c r="R1921" s="9"/>
    </row>
    <row r="1922" spans="1:18" x14ac:dyDescent="0.3">
      <c r="A1922" s="27"/>
      <c r="B1922" s="29"/>
      <c r="C1922" s="31"/>
      <c r="D1922" s="42"/>
      <c r="E1922" s="26"/>
      <c r="F1922" s="28"/>
      <c r="G1922" s="37"/>
      <c r="H1922" s="28"/>
      <c r="I1922" s="9"/>
      <c r="J1922" s="9"/>
      <c r="K1922" s="9"/>
      <c r="L1922" s="9"/>
      <c r="M1922" s="9"/>
      <c r="N1922" s="9"/>
      <c r="O1922" s="9"/>
      <c r="P1922" s="9"/>
      <c r="Q1922" s="9"/>
      <c r="R1922" s="9"/>
    </row>
    <row r="1923" spans="1:18" x14ac:dyDescent="0.3">
      <c r="A1923" s="27"/>
      <c r="B1923" s="29"/>
      <c r="C1923" s="31"/>
      <c r="D1923" s="42"/>
      <c r="E1923" s="26"/>
      <c r="F1923" s="28"/>
      <c r="G1923" s="37"/>
      <c r="H1923" s="28"/>
      <c r="I1923" s="9"/>
      <c r="J1923" s="9"/>
      <c r="K1923" s="9"/>
      <c r="L1923" s="9"/>
      <c r="M1923" s="9"/>
      <c r="N1923" s="9"/>
      <c r="O1923" s="9"/>
      <c r="P1923" s="9"/>
      <c r="Q1923" s="9"/>
      <c r="R1923" s="9"/>
    </row>
    <row r="1924" spans="1:18" x14ac:dyDescent="0.3">
      <c r="A1924" s="27"/>
      <c r="B1924" s="29"/>
      <c r="C1924" s="31"/>
      <c r="D1924" s="42"/>
      <c r="E1924" s="26"/>
      <c r="F1924" s="28"/>
      <c r="G1924" s="37"/>
      <c r="H1924" s="28"/>
      <c r="I1924" s="9"/>
      <c r="J1924" s="9"/>
      <c r="K1924" s="9"/>
      <c r="L1924" s="9"/>
      <c r="M1924" s="9"/>
      <c r="N1924" s="9"/>
      <c r="O1924" s="9"/>
      <c r="P1924" s="9"/>
      <c r="Q1924" s="9"/>
      <c r="R1924" s="9"/>
    </row>
    <row r="1925" spans="1:18" x14ac:dyDescent="0.3">
      <c r="A1925" s="27"/>
      <c r="B1925" s="29"/>
      <c r="C1925" s="31"/>
      <c r="D1925" s="42"/>
      <c r="E1925" s="26"/>
      <c r="F1925" s="28"/>
      <c r="G1925" s="37"/>
      <c r="H1925" s="28"/>
      <c r="I1925" s="9"/>
      <c r="J1925" s="9"/>
      <c r="K1925" s="9"/>
      <c r="L1925" s="9"/>
      <c r="M1925" s="9"/>
      <c r="N1925" s="9"/>
      <c r="O1925" s="9"/>
      <c r="P1925" s="9"/>
      <c r="Q1925" s="9"/>
      <c r="R1925" s="9"/>
    </row>
    <row r="1926" spans="1:18" x14ac:dyDescent="0.3">
      <c r="A1926" s="27"/>
      <c r="B1926" s="29"/>
      <c r="C1926" s="31"/>
      <c r="D1926" s="42"/>
      <c r="E1926" s="26"/>
      <c r="F1926" s="28"/>
      <c r="G1926" s="37"/>
      <c r="H1926" s="28"/>
      <c r="I1926" s="9"/>
      <c r="J1926" s="9"/>
      <c r="K1926" s="9"/>
      <c r="L1926" s="9"/>
      <c r="M1926" s="9"/>
      <c r="N1926" s="9"/>
      <c r="O1926" s="9"/>
      <c r="P1926" s="9"/>
      <c r="Q1926" s="9"/>
      <c r="R1926" s="9"/>
    </row>
    <row r="1927" spans="1:18" x14ac:dyDescent="0.3">
      <c r="A1927" s="27"/>
      <c r="B1927" s="29"/>
      <c r="C1927" s="31"/>
      <c r="D1927" s="42"/>
      <c r="E1927" s="26"/>
      <c r="F1927" s="28"/>
      <c r="G1927" s="37"/>
      <c r="H1927" s="28"/>
      <c r="I1927" s="9"/>
      <c r="J1927" s="9"/>
      <c r="K1927" s="9"/>
      <c r="L1927" s="9"/>
      <c r="M1927" s="9"/>
      <c r="N1927" s="9"/>
      <c r="O1927" s="9"/>
      <c r="P1927" s="9"/>
      <c r="Q1927" s="9"/>
      <c r="R1927" s="9"/>
    </row>
    <row r="1928" spans="1:18" x14ac:dyDescent="0.3">
      <c r="A1928" s="27"/>
      <c r="B1928" s="29"/>
      <c r="C1928" s="31"/>
      <c r="D1928" s="42"/>
      <c r="E1928" s="26"/>
      <c r="F1928" s="28"/>
      <c r="G1928" s="37"/>
      <c r="H1928" s="28"/>
      <c r="I1928" s="9"/>
      <c r="J1928" s="9"/>
      <c r="K1928" s="9"/>
      <c r="L1928" s="9"/>
      <c r="M1928" s="9"/>
      <c r="N1928" s="9"/>
      <c r="O1928" s="9"/>
      <c r="P1928" s="9"/>
      <c r="Q1928" s="9"/>
      <c r="R1928" s="9"/>
    </row>
    <row r="1929" spans="1:18" x14ac:dyDescent="0.3">
      <c r="A1929" s="27"/>
      <c r="B1929" s="29"/>
      <c r="C1929" s="31"/>
      <c r="D1929" s="42"/>
      <c r="E1929" s="26"/>
      <c r="F1929" s="28"/>
      <c r="G1929" s="37"/>
      <c r="H1929" s="28"/>
      <c r="I1929" s="9"/>
      <c r="J1929" s="9"/>
      <c r="K1929" s="9"/>
      <c r="L1929" s="9"/>
      <c r="M1929" s="9"/>
      <c r="N1929" s="9"/>
      <c r="O1929" s="9"/>
      <c r="P1929" s="9"/>
      <c r="Q1929" s="9"/>
      <c r="R1929" s="9"/>
    </row>
    <row r="1930" spans="1:18" x14ac:dyDescent="0.3">
      <c r="A1930" s="27"/>
      <c r="B1930" s="29"/>
      <c r="C1930" s="31"/>
      <c r="D1930" s="42"/>
      <c r="E1930" s="26"/>
      <c r="F1930" s="28"/>
      <c r="G1930" s="37"/>
      <c r="H1930" s="28"/>
      <c r="I1930" s="9"/>
      <c r="J1930" s="9"/>
      <c r="K1930" s="9"/>
      <c r="L1930" s="9"/>
      <c r="M1930" s="9"/>
      <c r="N1930" s="9"/>
      <c r="O1930" s="9"/>
      <c r="P1930" s="9"/>
      <c r="Q1930" s="9"/>
      <c r="R1930" s="9"/>
    </row>
    <row r="1931" spans="1:18" x14ac:dyDescent="0.3">
      <c r="A1931" s="27"/>
      <c r="B1931" s="29"/>
      <c r="C1931" s="31"/>
      <c r="D1931" s="42"/>
      <c r="E1931" s="26"/>
      <c r="F1931" s="28"/>
      <c r="G1931" s="37"/>
      <c r="H1931" s="28"/>
      <c r="I1931" s="9"/>
      <c r="J1931" s="9"/>
      <c r="K1931" s="9"/>
      <c r="L1931" s="9"/>
      <c r="M1931" s="9"/>
      <c r="N1931" s="9"/>
      <c r="O1931" s="9"/>
      <c r="P1931" s="9"/>
      <c r="Q1931" s="9"/>
      <c r="R1931" s="9"/>
    </row>
    <row r="1932" spans="1:18" x14ac:dyDescent="0.3">
      <c r="A1932" s="27"/>
      <c r="B1932" s="29"/>
      <c r="C1932" s="31"/>
      <c r="D1932" s="42"/>
      <c r="E1932" s="26"/>
      <c r="F1932" s="28"/>
      <c r="G1932" s="37"/>
      <c r="H1932" s="28"/>
      <c r="I1932" s="9"/>
      <c r="J1932" s="9"/>
      <c r="K1932" s="9"/>
      <c r="L1932" s="9"/>
      <c r="M1932" s="9"/>
      <c r="N1932" s="9"/>
      <c r="O1932" s="9"/>
      <c r="P1932" s="9"/>
      <c r="Q1932" s="9"/>
      <c r="R1932" s="9"/>
    </row>
    <row r="1933" spans="1:18" x14ac:dyDescent="0.3">
      <c r="A1933" s="27"/>
      <c r="B1933" s="29"/>
      <c r="C1933" s="31"/>
      <c r="D1933" s="42"/>
      <c r="E1933" s="26"/>
      <c r="F1933" s="28"/>
      <c r="G1933" s="37"/>
      <c r="H1933" s="28"/>
      <c r="I1933" s="9"/>
      <c r="J1933" s="9"/>
      <c r="K1933" s="9"/>
      <c r="L1933" s="9"/>
      <c r="M1933" s="9"/>
      <c r="N1933" s="9"/>
      <c r="O1933" s="9"/>
      <c r="P1933" s="9"/>
      <c r="Q1933" s="9"/>
      <c r="R1933" s="9"/>
    </row>
    <row r="1934" spans="1:18" x14ac:dyDescent="0.3">
      <c r="A1934" s="27"/>
      <c r="B1934" s="29"/>
      <c r="C1934" s="31"/>
      <c r="D1934" s="42"/>
      <c r="E1934" s="26"/>
      <c r="F1934" s="28"/>
      <c r="G1934" s="37"/>
      <c r="H1934" s="28"/>
      <c r="I1934" s="9"/>
      <c r="J1934" s="9"/>
      <c r="K1934" s="9"/>
      <c r="L1934" s="9"/>
      <c r="M1934" s="9"/>
      <c r="N1934" s="9"/>
      <c r="O1934" s="9"/>
      <c r="P1934" s="9"/>
      <c r="Q1934" s="9"/>
      <c r="R1934" s="9"/>
    </row>
    <row r="1935" spans="1:18" x14ac:dyDescent="0.3">
      <c r="A1935" s="27"/>
      <c r="B1935" s="29"/>
      <c r="C1935" s="31"/>
      <c r="D1935" s="42"/>
      <c r="E1935" s="26"/>
      <c r="F1935" s="28"/>
      <c r="G1935" s="37"/>
      <c r="H1935" s="28"/>
      <c r="I1935" s="9"/>
      <c r="J1935" s="9"/>
      <c r="K1935" s="9"/>
      <c r="L1935" s="9"/>
      <c r="M1935" s="9"/>
      <c r="N1935" s="9"/>
      <c r="O1935" s="9"/>
      <c r="P1935" s="9"/>
      <c r="Q1935" s="9"/>
      <c r="R1935" s="9"/>
    </row>
    <row r="1936" spans="1:18" x14ac:dyDescent="0.3">
      <c r="A1936" s="27"/>
      <c r="B1936" s="29"/>
      <c r="C1936" s="31"/>
      <c r="D1936" s="42"/>
      <c r="E1936" s="26"/>
      <c r="F1936" s="28"/>
      <c r="G1936" s="37"/>
      <c r="H1936" s="28"/>
      <c r="I1936" s="9"/>
      <c r="J1936" s="9"/>
      <c r="K1936" s="9"/>
      <c r="L1936" s="9"/>
      <c r="M1936" s="9"/>
      <c r="N1936" s="9"/>
      <c r="O1936" s="9"/>
      <c r="P1936" s="9"/>
      <c r="Q1936" s="9"/>
      <c r="R1936" s="9"/>
    </row>
    <row r="1937" spans="1:18" x14ac:dyDescent="0.3">
      <c r="A1937" s="27"/>
      <c r="B1937" s="29"/>
      <c r="C1937" s="31"/>
      <c r="D1937" s="42"/>
      <c r="E1937" s="26"/>
      <c r="F1937" s="28"/>
      <c r="G1937" s="37"/>
      <c r="H1937" s="28"/>
      <c r="I1937" s="9"/>
      <c r="J1937" s="9"/>
      <c r="K1937" s="9"/>
      <c r="L1937" s="9"/>
      <c r="M1937" s="9"/>
      <c r="N1937" s="9"/>
      <c r="O1937" s="9"/>
      <c r="P1937" s="9"/>
      <c r="Q1937" s="9"/>
      <c r="R1937" s="9"/>
    </row>
    <row r="1938" spans="1:18" x14ac:dyDescent="0.3">
      <c r="A1938" s="27"/>
      <c r="B1938" s="29"/>
      <c r="C1938" s="31"/>
      <c r="D1938" s="42"/>
      <c r="E1938" s="26"/>
      <c r="F1938" s="28"/>
      <c r="G1938" s="37"/>
      <c r="H1938" s="28"/>
      <c r="I1938" s="9"/>
      <c r="J1938" s="9"/>
      <c r="K1938" s="9"/>
      <c r="L1938" s="9"/>
      <c r="M1938" s="9"/>
      <c r="N1938" s="9"/>
      <c r="O1938" s="9"/>
      <c r="P1938" s="9"/>
      <c r="Q1938" s="9"/>
      <c r="R1938" s="9"/>
    </row>
    <row r="1939" spans="1:18" x14ac:dyDescent="0.3">
      <c r="A1939" s="27"/>
      <c r="B1939" s="29"/>
      <c r="C1939" s="31"/>
      <c r="D1939" s="42"/>
      <c r="E1939" s="26"/>
      <c r="F1939" s="28"/>
      <c r="G1939" s="37"/>
      <c r="H1939" s="28"/>
      <c r="I1939" s="9"/>
      <c r="J1939" s="9"/>
      <c r="K1939" s="9"/>
      <c r="L1939" s="9"/>
      <c r="M1939" s="9"/>
      <c r="N1939" s="9"/>
      <c r="O1939" s="9"/>
      <c r="P1939" s="9"/>
      <c r="Q1939" s="9"/>
      <c r="R1939" s="9"/>
    </row>
    <row r="1940" spans="1:18" x14ac:dyDescent="0.3">
      <c r="A1940" s="27"/>
      <c r="B1940" s="29"/>
      <c r="C1940" s="31"/>
      <c r="D1940" s="42"/>
      <c r="E1940" s="26"/>
      <c r="F1940" s="28"/>
      <c r="G1940" s="37"/>
      <c r="H1940" s="28"/>
      <c r="I1940" s="9"/>
      <c r="J1940" s="9"/>
      <c r="K1940" s="9"/>
      <c r="L1940" s="9"/>
      <c r="M1940" s="9"/>
      <c r="N1940" s="9"/>
      <c r="O1940" s="9"/>
      <c r="P1940" s="9"/>
      <c r="Q1940" s="9"/>
      <c r="R1940" s="9"/>
    </row>
    <row r="1941" spans="1:18" x14ac:dyDescent="0.3">
      <c r="A1941" s="27"/>
      <c r="B1941" s="29"/>
      <c r="C1941" s="31"/>
      <c r="D1941" s="42"/>
      <c r="E1941" s="26"/>
      <c r="F1941" s="28"/>
      <c r="G1941" s="37"/>
      <c r="H1941" s="28"/>
      <c r="I1941" s="9"/>
      <c r="J1941" s="9"/>
      <c r="K1941" s="9"/>
      <c r="L1941" s="9"/>
      <c r="M1941" s="9"/>
      <c r="N1941" s="9"/>
      <c r="O1941" s="9"/>
      <c r="P1941" s="9"/>
      <c r="Q1941" s="9"/>
      <c r="R1941" s="9"/>
    </row>
    <row r="1942" spans="1:18" x14ac:dyDescent="0.3">
      <c r="A1942" s="27"/>
      <c r="B1942" s="29"/>
      <c r="C1942" s="31"/>
      <c r="D1942" s="42"/>
      <c r="E1942" s="26"/>
      <c r="F1942" s="28"/>
      <c r="G1942" s="37"/>
      <c r="H1942" s="28"/>
      <c r="I1942" s="9"/>
      <c r="J1942" s="9"/>
      <c r="K1942" s="9"/>
      <c r="L1942" s="9"/>
      <c r="M1942" s="9"/>
      <c r="N1942" s="9"/>
      <c r="O1942" s="9"/>
      <c r="P1942" s="9"/>
      <c r="Q1942" s="9"/>
      <c r="R1942" s="9"/>
    </row>
    <row r="1943" spans="1:18" x14ac:dyDescent="0.3">
      <c r="A1943" s="27"/>
      <c r="B1943" s="29"/>
      <c r="C1943" s="31"/>
      <c r="D1943" s="42"/>
      <c r="E1943" s="26"/>
      <c r="F1943" s="28"/>
      <c r="G1943" s="37"/>
      <c r="H1943" s="28"/>
      <c r="I1943" s="9"/>
      <c r="J1943" s="9"/>
      <c r="K1943" s="9"/>
      <c r="L1943" s="9"/>
      <c r="M1943" s="9"/>
      <c r="N1943" s="9"/>
      <c r="O1943" s="9"/>
      <c r="P1943" s="9"/>
      <c r="Q1943" s="9"/>
      <c r="R1943" s="9"/>
    </row>
    <row r="1944" spans="1:18" x14ac:dyDescent="0.3">
      <c r="A1944" s="27"/>
      <c r="B1944" s="29"/>
      <c r="C1944" s="31"/>
      <c r="D1944" s="42"/>
      <c r="E1944" s="26"/>
      <c r="F1944" s="28"/>
      <c r="G1944" s="37"/>
      <c r="H1944" s="28"/>
      <c r="I1944" s="9"/>
      <c r="J1944" s="9"/>
      <c r="K1944" s="9"/>
      <c r="L1944" s="9"/>
      <c r="M1944" s="9"/>
      <c r="N1944" s="9"/>
      <c r="O1944" s="9"/>
      <c r="P1944" s="9"/>
      <c r="Q1944" s="9"/>
      <c r="R1944" s="9"/>
    </row>
    <row r="1945" spans="1:18" x14ac:dyDescent="0.3">
      <c r="A1945" s="27"/>
      <c r="B1945" s="30"/>
      <c r="C1945" s="31"/>
      <c r="D1945" s="42"/>
      <c r="E1945" s="26"/>
      <c r="F1945" s="28"/>
      <c r="G1945" s="37"/>
      <c r="H1945" s="28"/>
      <c r="I1945" s="9"/>
      <c r="J1945" s="9"/>
      <c r="K1945" s="9"/>
      <c r="L1945" s="9"/>
      <c r="M1945" s="9"/>
      <c r="N1945" s="9"/>
      <c r="O1945" s="9"/>
      <c r="P1945" s="9"/>
      <c r="Q1945" s="9"/>
      <c r="R1945" s="9"/>
    </row>
    <row r="1946" spans="1:18" x14ac:dyDescent="0.3">
      <c r="A1946" s="27"/>
      <c r="B1946" s="29"/>
      <c r="C1946" s="31"/>
      <c r="D1946" s="42"/>
      <c r="E1946" s="26"/>
      <c r="F1946" s="28"/>
      <c r="G1946" s="37"/>
      <c r="H1946" s="28"/>
      <c r="I1946" s="9"/>
      <c r="J1946" s="9"/>
      <c r="K1946" s="9"/>
      <c r="L1946" s="9"/>
      <c r="M1946" s="9"/>
      <c r="N1946" s="9"/>
      <c r="O1946" s="9"/>
      <c r="P1946" s="9"/>
      <c r="Q1946" s="9"/>
      <c r="R1946" s="9"/>
    </row>
    <row r="1947" spans="1:18" x14ac:dyDescent="0.3">
      <c r="A1947" s="25" t="s">
        <v>32</v>
      </c>
    </row>
    <row r="1948" spans="1:18" x14ac:dyDescent="0.3">
      <c r="A1948" s="25" t="s">
        <v>33</v>
      </c>
    </row>
  </sheetData>
  <autoFilter ref="A11:R463" xr:uid="{00000000-0001-0000-0000-000000000000}"/>
  <mergeCells count="4">
    <mergeCell ref="A1:H1"/>
    <mergeCell ref="A2:H2"/>
    <mergeCell ref="D6:E6"/>
    <mergeCell ref="D7:E7"/>
  </mergeCells>
  <phoneticPr fontId="0" type="noConversion"/>
  <dataValidations xWindow="930" yWindow="1232" count="8">
    <dataValidation type="textLength" showInputMessage="1" showErrorMessage="1" error="Maximum text length is 9 characters for APIR Code or Ticker" prompt="Enter APIR Code or Morningstar Ticker" sqref="A832:A1946" xr:uid="{00000000-0002-0000-0000-000000000000}">
      <formula1>1</formula1>
      <formula2>9</formula2>
    </dataValidation>
    <dataValidation type="decimal" operator="greaterThan" showInputMessage="1" showErrorMessage="1" error="Price must be greater than zero" prompt="Exit price (cum-distribution only)" sqref="F103:G104 H259:H1946" xr:uid="{00000000-0002-0000-0000-000002000000}">
      <formula1>0</formula1>
    </dataValidation>
    <dataValidation allowBlank="1" showInputMessage="1" showErrorMessage="1" prompt="Fund Name" sqref="B832:B1946" xr:uid="{00000000-0002-0000-0000-000004000000}"/>
    <dataValidation type="date" operator="greaterThan" showInputMessage="1" showErrorMessage="1" error="Invalid date" prompt="This column is not read" sqref="D12:D43 C12:C1946" xr:uid="{00000000-0002-0000-0000-000005000000}">
      <formula1>367</formula1>
    </dataValidation>
    <dataValidation type="date" operator="greaterThan" showInputMessage="1" showErrorMessage="1" error="Must be in date format dd/mm/yyyy" prompt="Effective Date" sqref="D44:D181 D188:D203 D219:D1946" xr:uid="{00000000-0002-0000-0000-000003000000}">
      <formula1>367</formula1>
    </dataValidation>
    <dataValidation type="decimal" operator="greaterThanOrEqual" showInputMessage="1" showErrorMessage="1" error="Price must be greater than zero._x000a_Can be zero for closed funds." prompt="Entry Price (Enter zero if closed fund does not have entry price)" sqref="F133:G134 F43:G102 F169:G174 F105:G131 F140:G140 F149:G151 F189:G191 F232:F1946" xr:uid="{00000000-0002-0000-0000-000007000000}">
      <formula1>0</formula1>
    </dataValidation>
    <dataValidation type="decimal" operator="greaterThan" showInputMessage="1" showErrorMessage="1" error="Must be greater than zero" prompt="This column is not read" sqref="G259:G1946" xr:uid="{00000000-0002-0000-0000-000006000000}">
      <formula1>0</formula1>
    </dataValidation>
    <dataValidation type="list" allowBlank="1" showInputMessage="1" showErrorMessage="1" error="Must be H or S only" prompt="This column is not read" sqref="E12:E1946" xr:uid="{00000000-0002-0000-0000-000001000000}">
      <formula1>"H,S"</formula1>
    </dataValidation>
  </dataValidations>
  <printOptions horizontalCentered="1" verticalCentered="1"/>
  <pageMargins left="0" right="0" top="0.59055118110236227" bottom="0.59055118110236227" header="0" footer="0"/>
  <pageSetup paperSize="9"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9CFE41AE42458141BA9FF2EA6626" ma:contentTypeVersion="18" ma:contentTypeDescription="Create a new document." ma:contentTypeScope="" ma:versionID="7e5fa0a48276b3ac2d7b984dc6044042">
  <xsd:schema xmlns:xsd="http://www.w3.org/2001/XMLSchema" xmlns:xs="http://www.w3.org/2001/XMLSchema" xmlns:p="http://schemas.microsoft.com/office/2006/metadata/properties" xmlns:ns2="bb6f72a2-5668-4ba2-a431-a1d1141eca47" xmlns:ns3="06730093-df2b-445c-a527-0a82b9e7c2da" targetNamespace="http://schemas.microsoft.com/office/2006/metadata/properties" ma:root="true" ma:fieldsID="a9eaea6fbf370bb0cb4f7dbdfbabb1ab" ns2:_="" ns3:_="">
    <xsd:import namespace="bb6f72a2-5668-4ba2-a431-a1d1141eca47"/>
    <xsd:import namespace="06730093-df2b-445c-a527-0a82b9e7c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f72a2-5668-4ba2-a431-a1d1141ec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ffaede9-c957-4978-b3da-f2df005284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30093-df2b-445c-a527-0a82b9e7c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2cd6d5-b541-46a8-bdc3-c548638af837}" ma:internalName="TaxCatchAll" ma:showField="CatchAllData" ma:web="06730093-df2b-445c-a527-0a82b9e7c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6730093-df2b-445c-a527-0a82b9e7c2da">
      <UserInfo>
        <DisplayName>Sanjeev Sahota</DisplayName>
        <AccountId>50</AccountId>
        <AccountType/>
      </UserInfo>
      <UserInfo>
        <DisplayName>Kim Tan</DisplayName>
        <AccountId>41</AccountId>
        <AccountType/>
      </UserInfo>
      <UserInfo>
        <DisplayName>Noella Tsang</DisplayName>
        <AccountId>45</AccountId>
        <AccountType/>
      </UserInfo>
      <UserInfo>
        <DisplayName>Kate Parr</DisplayName>
        <AccountId>55</AccountId>
        <AccountType/>
      </UserInfo>
      <UserInfo>
        <DisplayName>Jimmy Byrne</DisplayName>
        <AccountId>61</AccountId>
        <AccountType/>
      </UserInfo>
    </SharedWithUsers>
    <lcf76f155ced4ddcb4097134ff3c332f xmlns="bb6f72a2-5668-4ba2-a431-a1d1141eca47">
      <Terms xmlns="http://schemas.microsoft.com/office/infopath/2007/PartnerControls"/>
    </lcf76f155ced4ddcb4097134ff3c332f>
    <TaxCatchAll xmlns="06730093-df2b-445c-a527-0a82b9e7c2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E0FF1B-9D59-4E3C-A848-BF04829B5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6f72a2-5668-4ba2-a431-a1d1141eca47"/>
    <ds:schemaRef ds:uri="06730093-df2b-445c-a527-0a82b9e7c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1A7493-D3D5-4B09-8214-2F51145DF1CF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bb6f72a2-5668-4ba2-a431-a1d1141eca47"/>
    <ds:schemaRef ds:uri="http://schemas.microsoft.com/office/2006/documentManagement/types"/>
    <ds:schemaRef ds:uri="http://schemas.microsoft.com/office/infopath/2007/PartnerControls"/>
    <ds:schemaRef ds:uri="06730093-df2b-445c-a527-0a82b9e7c2da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1E66D52-EA44-4EDA-9DF9-3A7E9F51C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IMD02P001</vt:lpstr>
      <vt:lpstr>IMD02P001!Print_Area</vt:lpstr>
    </vt:vector>
  </TitlesOfParts>
  <Manager/>
  <Company>Morningstar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IMD02P001</dc:title>
  <dc:subject>Unit Prices - Unit-Linked Products or Mandates</dc:subject>
  <dc:creator>Morningstar</dc:creator>
  <cp:keywords/>
  <dc:description/>
  <cp:lastModifiedBy>Sanjeev Sahota</cp:lastModifiedBy>
  <cp:revision/>
  <dcterms:created xsi:type="dcterms:W3CDTF">1999-02-12T04:00:12Z</dcterms:created>
  <dcterms:modified xsi:type="dcterms:W3CDTF">2025-05-15T06:46:06Z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umber">
    <vt:lpwstr>Morningstar</vt:lpwstr>
  </property>
  <property fmtid="{D5CDD505-2E9C-101B-9397-08002B2CF9AE}" pid="3" name="ContentTypeId">
    <vt:lpwstr>0x0101008D029CFE41AE42458141BA9FF2EA6626</vt:lpwstr>
  </property>
  <property fmtid="{D5CDD505-2E9C-101B-9397-08002B2CF9AE}" pid="4" name="Order">
    <vt:r8>1862000</vt:r8>
  </property>
  <property fmtid="{D5CDD505-2E9C-101B-9397-08002B2CF9AE}" pid="5" name="MediaServiceImageTags">
    <vt:lpwstr/>
  </property>
</Properties>
</file>